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19428" windowHeight="10428"/>
  </bookViews>
  <sheets>
    <sheet name="5-11 классы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3" i="2"/>
  <c r="F103"/>
  <c r="G103"/>
  <c r="H103"/>
  <c r="I103"/>
  <c r="J103"/>
  <c r="K103"/>
  <c r="L103"/>
  <c r="M103"/>
  <c r="N103"/>
  <c r="O103"/>
  <c r="P103"/>
  <c r="D103"/>
  <c r="E93"/>
  <c r="F93"/>
  <c r="G93"/>
  <c r="H93"/>
  <c r="I93"/>
  <c r="J93"/>
  <c r="K93"/>
  <c r="L93"/>
  <c r="M93"/>
  <c r="N93"/>
  <c r="O93"/>
  <c r="P93"/>
  <c r="D93"/>
  <c r="E83"/>
  <c r="F83"/>
  <c r="G83"/>
  <c r="H83"/>
  <c r="I83"/>
  <c r="J83"/>
  <c r="K83"/>
  <c r="L83"/>
  <c r="M83"/>
  <c r="N83"/>
  <c r="O83"/>
  <c r="P83"/>
  <c r="D83"/>
  <c r="E74"/>
  <c r="F74"/>
  <c r="G74"/>
  <c r="H74"/>
  <c r="I74"/>
  <c r="J74"/>
  <c r="K74"/>
  <c r="L74"/>
  <c r="M74"/>
  <c r="N74"/>
  <c r="O74"/>
  <c r="P74"/>
  <c r="D74"/>
  <c r="E63"/>
  <c r="F63"/>
  <c r="G63"/>
  <c r="H63"/>
  <c r="I63"/>
  <c r="J63"/>
  <c r="K63"/>
  <c r="L63"/>
  <c r="M63"/>
  <c r="N63"/>
  <c r="O63"/>
  <c r="P63"/>
  <c r="D63"/>
  <c r="E52"/>
  <c r="F52"/>
  <c r="G52"/>
  <c r="H52"/>
  <c r="I52"/>
  <c r="J52"/>
  <c r="K52"/>
  <c r="L52"/>
  <c r="M52"/>
  <c r="N52"/>
  <c r="O52"/>
  <c r="P52"/>
  <c r="D52"/>
  <c r="E43"/>
  <c r="F43"/>
  <c r="G43"/>
  <c r="H43"/>
  <c r="I43"/>
  <c r="J43"/>
  <c r="K43"/>
  <c r="L43"/>
  <c r="M43"/>
  <c r="N43"/>
  <c r="O43"/>
  <c r="P43"/>
  <c r="D43"/>
  <c r="E33"/>
  <c r="F33"/>
  <c r="G33"/>
  <c r="H33"/>
  <c r="I33"/>
  <c r="J33"/>
  <c r="K33"/>
  <c r="L33"/>
  <c r="M33"/>
  <c r="N33"/>
  <c r="O33"/>
  <c r="P33"/>
  <c r="D33"/>
  <c r="E23"/>
  <c r="F23"/>
  <c r="G23"/>
  <c r="H23"/>
  <c r="I23"/>
  <c r="J23"/>
  <c r="K23"/>
  <c r="L23"/>
  <c r="M23"/>
  <c r="N23"/>
  <c r="O23"/>
  <c r="P23"/>
  <c r="D23"/>
  <c r="E14"/>
  <c r="F14"/>
  <c r="G14"/>
  <c r="H14"/>
  <c r="I14"/>
  <c r="J14"/>
  <c r="K14"/>
  <c r="L14"/>
  <c r="M14"/>
  <c r="N14"/>
  <c r="O14"/>
  <c r="P14"/>
  <c r="D14"/>
</calcChain>
</file>

<file path=xl/sharedStrings.xml><?xml version="1.0" encoding="utf-8"?>
<sst xmlns="http://schemas.openxmlformats.org/spreadsheetml/2006/main" count="215" uniqueCount="125">
  <si>
    <t>№ рец.</t>
  </si>
  <si>
    <t>Прием пищи, наименование блюда</t>
  </si>
  <si>
    <t>Масса порции, г</t>
  </si>
  <si>
    <t>Пищевые вещества, г</t>
  </si>
  <si>
    <t>калорийность ккал</t>
  </si>
  <si>
    <t>Витамины, мг</t>
  </si>
  <si>
    <t>Минеральные вещества, мг</t>
  </si>
  <si>
    <t>жиры</t>
  </si>
  <si>
    <t>белки</t>
  </si>
  <si>
    <t>углеводы</t>
  </si>
  <si>
    <t>B1</t>
  </si>
  <si>
    <t>C</t>
  </si>
  <si>
    <t>A</t>
  </si>
  <si>
    <t>D</t>
  </si>
  <si>
    <t>Ca</t>
  </si>
  <si>
    <t>P</t>
  </si>
  <si>
    <t>Mg</t>
  </si>
  <si>
    <t>F</t>
  </si>
  <si>
    <t>ЗАВТРАК</t>
  </si>
  <si>
    <t>54-1з</t>
  </si>
  <si>
    <t>сыр твердых сортов в нарезке</t>
  </si>
  <si>
    <t> 0</t>
  </si>
  <si>
    <t>54-1к</t>
  </si>
  <si>
    <t>каша жидкая молочная кукурузная</t>
  </si>
  <si>
    <t>53-19з</t>
  </si>
  <si>
    <t>масло сливочное (порциями)</t>
  </si>
  <si>
    <t>54-21гн</t>
  </si>
  <si>
    <t>какао с молоком</t>
  </si>
  <si>
    <t>пром</t>
  </si>
  <si>
    <t>хлеб пшеничный</t>
  </si>
  <si>
    <t>хлеб ржаной</t>
  </si>
  <si>
    <t>банан</t>
  </si>
  <si>
    <t>ИТОГО ЗА ДЕНЬ:</t>
  </si>
  <si>
    <t>ДЕНЬ 1</t>
  </si>
  <si>
    <t>54-2м</t>
  </si>
  <si>
    <t>гуляш из говядины/курицы</t>
  </si>
  <si>
    <t>54-1г</t>
  </si>
  <si>
    <t>макароны отварные</t>
  </si>
  <si>
    <t>54-2гн</t>
  </si>
  <si>
    <t>чай с сахаром</t>
  </si>
  <si>
    <t>54-2в</t>
  </si>
  <si>
    <t>коржик молочный</t>
  </si>
  <si>
    <t>54-20к</t>
  </si>
  <si>
    <t>каша жидкая молочная гречневая</t>
  </si>
  <si>
    <t>54-23гн</t>
  </si>
  <si>
    <t>кофейный напиток с молоком</t>
  </si>
  <si>
    <t>54-6о</t>
  </si>
  <si>
    <t>яйцо вареное</t>
  </si>
  <si>
    <t>масло сливочное порциями</t>
  </si>
  <si>
    <r>
      <t> </t>
    </r>
    <r>
      <rPr>
        <b/>
        <sz val="10"/>
        <color theme="1"/>
        <rFont val="Arial"/>
        <family val="2"/>
        <charset val="204"/>
      </rPr>
      <t xml:space="preserve"> ЗАВТРАК</t>
    </r>
  </si>
  <si>
    <t>54-31м</t>
  </si>
  <si>
    <t>оладьи  из печени по-кунцевски</t>
  </si>
  <si>
    <t>54-11г</t>
  </si>
  <si>
    <t>картофельное пюре</t>
  </si>
  <si>
    <t>54-3соус</t>
  </si>
  <si>
    <t>соус красный основной</t>
  </si>
  <si>
    <t>54-3гн</t>
  </si>
  <si>
    <t>чай с лимоном и сахаром</t>
  </si>
  <si>
    <t>яблоко</t>
  </si>
  <si>
    <t> 0,2</t>
  </si>
  <si>
    <t>0,6 </t>
  </si>
  <si>
    <t>20,4 </t>
  </si>
  <si>
    <t>78 </t>
  </si>
  <si>
    <t> 0,15</t>
  </si>
  <si>
    <t> 6,9</t>
  </si>
  <si>
    <t> 4,5</t>
  </si>
  <si>
    <t>9 </t>
  </si>
  <si>
    <t> 16,5</t>
  </si>
  <si>
    <t>0 </t>
  </si>
  <si>
    <t> 4,95</t>
  </si>
  <si>
    <t>54-1т</t>
  </si>
  <si>
    <t>54-21к</t>
  </si>
  <si>
    <t>каша вязкая молочная ячневая</t>
  </si>
  <si>
    <t>апельсин</t>
  </si>
  <si>
    <t>54-28м</t>
  </si>
  <si>
    <t> 0,82</t>
  </si>
  <si>
    <t> 2,12</t>
  </si>
  <si>
    <t>12,07 </t>
  </si>
  <si>
    <t>72,25 </t>
  </si>
  <si>
    <t>54-9в</t>
  </si>
  <si>
    <t>54-6к</t>
  </si>
  <si>
    <t>54-6т</t>
  </si>
  <si>
    <t>сырники</t>
  </si>
  <si>
    <t>груша</t>
  </si>
  <si>
    <t>54-3р</t>
  </si>
  <si>
    <t>котлета рыбная</t>
  </si>
  <si>
    <t>0,32 </t>
  </si>
  <si>
    <t>54-6г</t>
  </si>
  <si>
    <t>рис отварной</t>
  </si>
  <si>
    <t>54-2соус</t>
  </si>
  <si>
    <t>соус белый основной</t>
  </si>
  <si>
    <t>54-1о</t>
  </si>
  <si>
    <t>омлет натуральный</t>
  </si>
  <si>
    <t>54-4г</t>
  </si>
  <si>
    <t>каша гречневая рассыпчатая</t>
  </si>
  <si>
    <t>54-5м</t>
  </si>
  <si>
    <t>котлета из курицы</t>
  </si>
  <si>
    <t>1,34 </t>
  </si>
  <si>
    <t>64 </t>
  </si>
  <si>
    <t> 4,6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</si>
  <si>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</si>
  <si>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</si>
  <si>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</si>
  <si>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</si>
  <si>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</si>
  <si>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</si>
  <si>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</si>
  <si>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</si>
  <si>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СОГЛАСОВАНО:</t>
  </si>
  <si>
    <t>УТВЕРЖДАЮ:</t>
  </si>
  <si>
    <t xml:space="preserve">                                                     Директор МОУ    "Благоевская СОШ им. Героя России А.А. Власенкова"</t>
  </si>
  <si>
    <t>день 2</t>
  </si>
  <si>
    <t> 2,91</t>
  </si>
  <si>
    <t>54-3з</t>
  </si>
  <si>
    <t>помидор в нарезке</t>
  </si>
  <si>
    <t> 0,04</t>
  </si>
  <si>
    <t> 9,1</t>
  </si>
  <si>
    <t>жаркое по-домашнему</t>
  </si>
  <si>
    <t> 209</t>
  </si>
  <si>
    <t>булочка школьная</t>
  </si>
  <si>
    <t>ДВУХНЕДЕЛЬНОЕ ( десятидневное) ЦИКЛИЧНОЕ МЕНЮ ДЛЯ УЧАЩИХСЯ 5-11 классов</t>
  </si>
  <si>
    <t>каша вязкая молочная пшенная</t>
  </si>
  <si>
    <t>сгущенное молоко</t>
  </si>
  <si>
    <t>джем фруктовый</t>
  </si>
  <si>
    <t>запеканка творожная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</si>
</sst>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9" xfId="0" applyBorder="1"/>
    <xf numFmtId="0" fontId="0" fillId="0" borderId="8" xfId="0" applyBorder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2" fillId="0" borderId="6" xfId="0" applyFont="1" applyBorder="1"/>
    <xf numFmtId="0" fontId="3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justify" vertical="center"/>
    </xf>
    <xf numFmtId="0" fontId="4" fillId="0" borderId="2" xfId="0" applyFont="1" applyBorder="1" applyAlignment="1">
      <alignment vertical="center"/>
    </xf>
    <xf numFmtId="0" fontId="0" fillId="0" borderId="2" xfId="0" applyBorder="1"/>
    <xf numFmtId="0" fontId="0" fillId="0" borderId="0" xfId="0" applyAlignment="1">
      <alignment horizontal="center" vertical="center" textRotation="90"/>
    </xf>
    <xf numFmtId="0" fontId="0" fillId="0" borderId="13" xfId="0" applyBorder="1"/>
    <xf numFmtId="0" fontId="4" fillId="0" borderId="6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/>
    </xf>
    <xf numFmtId="0" fontId="0" fillId="0" borderId="19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0" fillId="0" borderId="20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3"/>
  <sheetViews>
    <sheetView tabSelected="1" topLeftCell="A58" workbookViewId="0">
      <selection activeCell="J74" sqref="J74"/>
    </sheetView>
  </sheetViews>
  <sheetFormatPr defaultRowHeight="14.4"/>
  <cols>
    <col min="1" max="1" width="6.109375" customWidth="1"/>
    <col min="2" max="2" width="7.88671875" customWidth="1"/>
    <col min="3" max="3" width="31.88671875" customWidth="1"/>
    <col min="5" max="5" width="6.44140625" customWidth="1"/>
    <col min="6" max="6" width="7.109375" customWidth="1"/>
    <col min="7" max="7" width="7.5546875" customWidth="1"/>
    <col min="9" max="9" width="6" customWidth="1"/>
    <col min="10" max="10" width="5.44140625" customWidth="1"/>
    <col min="11" max="11" width="6" customWidth="1"/>
    <col min="12" max="12" width="5.44140625" customWidth="1"/>
    <col min="13" max="13" width="6" customWidth="1"/>
    <col min="14" max="15" width="5.88671875" customWidth="1"/>
    <col min="16" max="16" width="7" customWidth="1"/>
  </cols>
  <sheetData>
    <row r="1" spans="1:16">
      <c r="A1" s="37" t="s">
        <v>108</v>
      </c>
      <c r="B1" s="38"/>
      <c r="C1" s="38"/>
      <c r="D1" s="38"/>
      <c r="E1" s="38"/>
      <c r="F1" s="39"/>
      <c r="G1" s="34" t="s">
        <v>109</v>
      </c>
      <c r="H1" s="35"/>
      <c r="I1" s="35"/>
      <c r="J1" s="35"/>
      <c r="K1" s="35"/>
      <c r="L1" s="35"/>
      <c r="M1" s="35"/>
      <c r="N1" s="35"/>
      <c r="O1" s="35"/>
      <c r="P1" s="36"/>
    </row>
    <row r="2" spans="1:16">
      <c r="A2" s="40"/>
      <c r="B2" s="41"/>
      <c r="C2" s="41"/>
      <c r="D2" s="41"/>
      <c r="E2" s="41"/>
      <c r="F2" s="42"/>
      <c r="G2" s="2" t="s">
        <v>110</v>
      </c>
      <c r="H2" s="2"/>
      <c r="I2" s="2"/>
      <c r="J2" s="2"/>
      <c r="K2" s="2"/>
      <c r="L2" s="2"/>
      <c r="M2" s="2"/>
      <c r="N2" s="2"/>
      <c r="O2" s="2"/>
      <c r="P2" s="2"/>
    </row>
    <row r="3" spans="1:16" ht="15" thickBot="1">
      <c r="A3" s="43" t="s">
        <v>120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29.1" customHeight="1" thickBot="1">
      <c r="A4" s="46"/>
      <c r="B4" s="48" t="s">
        <v>0</v>
      </c>
      <c r="C4" s="48" t="s">
        <v>1</v>
      </c>
      <c r="D4" s="48" t="s">
        <v>2</v>
      </c>
      <c r="E4" s="50" t="s">
        <v>3</v>
      </c>
      <c r="F4" s="51"/>
      <c r="G4" s="52"/>
      <c r="H4" s="48" t="s">
        <v>4</v>
      </c>
      <c r="I4" s="44" t="s">
        <v>5</v>
      </c>
      <c r="J4" s="45"/>
      <c r="K4" s="45"/>
      <c r="L4" s="45"/>
      <c r="M4" s="45"/>
      <c r="N4" s="50" t="s">
        <v>6</v>
      </c>
      <c r="O4" s="51"/>
      <c r="P4" s="52"/>
    </row>
    <row r="5" spans="1:16" ht="27" thickBot="1">
      <c r="A5" s="47"/>
      <c r="B5" s="49"/>
      <c r="C5" s="49"/>
      <c r="D5" s="49"/>
      <c r="E5" s="5" t="s">
        <v>7</v>
      </c>
      <c r="F5" s="5" t="s">
        <v>8</v>
      </c>
      <c r="G5" s="5" t="s">
        <v>9</v>
      </c>
      <c r="H5" s="49"/>
      <c r="I5" s="6" t="s">
        <v>10</v>
      </c>
      <c r="J5" s="6" t="s">
        <v>11</v>
      </c>
      <c r="K5" s="6" t="s">
        <v>12</v>
      </c>
      <c r="L5" s="6" t="s">
        <v>13</v>
      </c>
      <c r="M5" s="7" t="s">
        <v>14</v>
      </c>
      <c r="N5" s="8" t="s">
        <v>15</v>
      </c>
      <c r="O5" s="6" t="s">
        <v>16</v>
      </c>
      <c r="P5" s="6" t="s">
        <v>17</v>
      </c>
    </row>
    <row r="6" spans="1:16" ht="15" thickBot="1">
      <c r="A6" s="56" t="s">
        <v>33</v>
      </c>
      <c r="B6" s="9"/>
      <c r="C6" s="12" t="s">
        <v>18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5" customHeight="1" thickBot="1">
      <c r="A7" s="57"/>
      <c r="B7" s="9" t="s">
        <v>93</v>
      </c>
      <c r="C7" s="10" t="s">
        <v>94</v>
      </c>
      <c r="D7" s="11">
        <v>200</v>
      </c>
      <c r="E7" s="11">
        <v>8.4</v>
      </c>
      <c r="F7" s="11">
        <v>11.1</v>
      </c>
      <c r="G7" s="11">
        <v>48</v>
      </c>
      <c r="H7" s="11">
        <v>311.60000000000002</v>
      </c>
      <c r="I7" s="11">
        <v>0.28000000000000003</v>
      </c>
      <c r="J7" s="16"/>
      <c r="K7" s="11">
        <v>25.6</v>
      </c>
      <c r="L7" s="11">
        <v>0.12</v>
      </c>
      <c r="M7" s="11">
        <v>20</v>
      </c>
      <c r="N7" s="11">
        <v>241</v>
      </c>
      <c r="O7" s="11">
        <v>160</v>
      </c>
      <c r="P7" s="11">
        <v>16</v>
      </c>
    </row>
    <row r="8" spans="1:16" ht="15" customHeight="1" thickBot="1">
      <c r="A8" s="57"/>
      <c r="B8" s="9" t="s">
        <v>95</v>
      </c>
      <c r="C8" s="10" t="s">
        <v>96</v>
      </c>
      <c r="D8" s="11">
        <v>75</v>
      </c>
      <c r="E8" s="11">
        <v>3.2</v>
      </c>
      <c r="F8" s="11">
        <v>14.4</v>
      </c>
      <c r="G8" s="11">
        <v>10.1</v>
      </c>
      <c r="H8" s="11">
        <v>126.4</v>
      </c>
      <c r="I8" s="11">
        <v>0.05</v>
      </c>
      <c r="J8" s="11">
        <v>0.47</v>
      </c>
      <c r="K8" s="11">
        <v>4.72</v>
      </c>
      <c r="L8" s="16"/>
      <c r="M8" s="11">
        <v>22</v>
      </c>
      <c r="N8" s="11">
        <v>108</v>
      </c>
      <c r="O8" s="11">
        <v>48</v>
      </c>
      <c r="P8" s="11">
        <v>77</v>
      </c>
    </row>
    <row r="9" spans="1:16" ht="15" customHeight="1" thickBot="1">
      <c r="A9" s="57"/>
      <c r="B9" s="9" t="s">
        <v>54</v>
      </c>
      <c r="C9" s="10" t="s">
        <v>55</v>
      </c>
      <c r="D9" s="11">
        <v>50</v>
      </c>
      <c r="E9" s="11">
        <v>1.2</v>
      </c>
      <c r="F9" s="11">
        <v>1.65</v>
      </c>
      <c r="G9" s="11">
        <v>4.45</v>
      </c>
      <c r="H9" s="11">
        <v>35.4</v>
      </c>
      <c r="I9" s="11">
        <v>0.01</v>
      </c>
      <c r="J9" s="11" t="s">
        <v>97</v>
      </c>
      <c r="K9" s="11" t="s">
        <v>98</v>
      </c>
      <c r="L9" s="11">
        <v>0.02</v>
      </c>
      <c r="M9" s="11" t="s">
        <v>99</v>
      </c>
      <c r="N9" s="11">
        <v>12</v>
      </c>
      <c r="O9" s="11">
        <v>6</v>
      </c>
      <c r="P9" s="11">
        <v>4.5</v>
      </c>
    </row>
    <row r="10" spans="1:16" ht="15" customHeight="1" thickBot="1">
      <c r="A10" s="57"/>
      <c r="B10" s="9" t="s">
        <v>56</v>
      </c>
      <c r="C10" s="10" t="s">
        <v>57</v>
      </c>
      <c r="D10" s="11">
        <v>200</v>
      </c>
      <c r="E10" s="11">
        <v>0</v>
      </c>
      <c r="F10" s="11">
        <v>0.3</v>
      </c>
      <c r="G10" s="11">
        <v>6.7</v>
      </c>
      <c r="H10" s="11">
        <v>27.9</v>
      </c>
      <c r="I10" s="11">
        <v>0</v>
      </c>
      <c r="J10" s="11">
        <v>1.1599999999999999</v>
      </c>
      <c r="K10" s="11">
        <v>0.38</v>
      </c>
      <c r="L10" s="11"/>
      <c r="M10" s="11">
        <v>6.9</v>
      </c>
      <c r="N10" s="11">
        <v>8.5</v>
      </c>
      <c r="O10" s="11">
        <v>4.5999999999999996</v>
      </c>
      <c r="P10" s="11">
        <v>0.7</v>
      </c>
    </row>
    <row r="11" spans="1:16" ht="15" customHeight="1" thickBot="1">
      <c r="A11" s="57"/>
      <c r="B11" s="9" t="s">
        <v>28</v>
      </c>
      <c r="C11" s="10" t="s">
        <v>29</v>
      </c>
      <c r="D11" s="11">
        <v>30</v>
      </c>
      <c r="E11" s="11">
        <v>0.5</v>
      </c>
      <c r="F11" s="11">
        <v>4.5999999999999996</v>
      </c>
      <c r="G11" s="11">
        <v>29.5</v>
      </c>
      <c r="H11" s="11">
        <v>140.6</v>
      </c>
      <c r="I11" s="11"/>
      <c r="J11" s="11"/>
      <c r="K11" s="11"/>
      <c r="L11" s="11"/>
      <c r="M11" s="11"/>
      <c r="N11" s="11"/>
      <c r="O11" s="11"/>
      <c r="P11" s="11"/>
    </row>
    <row r="12" spans="1:16" ht="15" customHeight="1" thickBot="1">
      <c r="A12" s="57"/>
      <c r="B12" s="9" t="s">
        <v>28</v>
      </c>
      <c r="C12" s="10" t="s">
        <v>30</v>
      </c>
      <c r="D12" s="11">
        <v>25</v>
      </c>
      <c r="E12" s="11">
        <v>0.82</v>
      </c>
      <c r="F12" s="11">
        <v>2.12</v>
      </c>
      <c r="G12" s="11">
        <v>12.07</v>
      </c>
      <c r="H12" s="11">
        <v>72.25</v>
      </c>
      <c r="I12" s="11"/>
      <c r="J12" s="11"/>
      <c r="K12" s="11"/>
      <c r="L12" s="11"/>
      <c r="M12" s="11"/>
      <c r="N12" s="11"/>
      <c r="O12" s="11"/>
      <c r="P12" s="11"/>
    </row>
    <row r="13" spans="1:16" ht="15" customHeight="1" thickBot="1">
      <c r="A13" s="22"/>
      <c r="B13" s="9" t="s">
        <v>28</v>
      </c>
      <c r="C13" s="10" t="s">
        <v>31</v>
      </c>
      <c r="D13" s="11">
        <v>150</v>
      </c>
      <c r="E13" s="11">
        <v>0.6</v>
      </c>
      <c r="F13" s="11">
        <v>3</v>
      </c>
      <c r="G13" s="11">
        <v>42</v>
      </c>
      <c r="H13" s="11">
        <v>178</v>
      </c>
      <c r="I13" s="11">
        <v>0.08</v>
      </c>
      <c r="J13" s="11">
        <v>17.399999999999999</v>
      </c>
      <c r="K13" s="11">
        <v>40</v>
      </c>
      <c r="L13" s="11">
        <v>0</v>
      </c>
      <c r="M13" s="11">
        <v>16</v>
      </c>
      <c r="N13" s="11">
        <v>56</v>
      </c>
      <c r="O13" s="11">
        <v>54</v>
      </c>
      <c r="P13" s="11">
        <v>4.4000000000000004</v>
      </c>
    </row>
    <row r="14" spans="1:16" ht="15" customHeight="1" thickBot="1">
      <c r="A14" s="23"/>
      <c r="B14" s="21"/>
      <c r="C14" s="12" t="s">
        <v>32</v>
      </c>
      <c r="D14" s="6">
        <f>SUM(D7:D13)</f>
        <v>730</v>
      </c>
      <c r="E14" s="6">
        <f t="shared" ref="E14:P14" si="0">SUM(E7:E13)</f>
        <v>14.72</v>
      </c>
      <c r="F14" s="6">
        <f t="shared" si="0"/>
        <v>37.169999999999995</v>
      </c>
      <c r="G14" s="6">
        <f t="shared" si="0"/>
        <v>152.82</v>
      </c>
      <c r="H14" s="6">
        <f t="shared" si="0"/>
        <v>892.15</v>
      </c>
      <c r="I14" s="6">
        <f t="shared" si="0"/>
        <v>0.42000000000000004</v>
      </c>
      <c r="J14" s="6">
        <f t="shared" si="0"/>
        <v>19.029999999999998</v>
      </c>
      <c r="K14" s="6">
        <f t="shared" si="0"/>
        <v>70.7</v>
      </c>
      <c r="L14" s="6">
        <f t="shared" si="0"/>
        <v>0.13999999999999999</v>
      </c>
      <c r="M14" s="6">
        <f t="shared" si="0"/>
        <v>64.900000000000006</v>
      </c>
      <c r="N14" s="6">
        <f t="shared" si="0"/>
        <v>425.5</v>
      </c>
      <c r="O14" s="6">
        <f t="shared" si="0"/>
        <v>272.60000000000002</v>
      </c>
      <c r="P14" s="6">
        <f t="shared" si="0"/>
        <v>102.60000000000001</v>
      </c>
    </row>
    <row r="15" spans="1:16" ht="24.6" customHeight="1" thickBot="1">
      <c r="A15" s="53" t="s">
        <v>111</v>
      </c>
      <c r="B15" s="25"/>
      <c r="C15" s="26" t="s">
        <v>18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</row>
    <row r="16" spans="1:16" ht="15" customHeight="1" thickBot="1">
      <c r="A16" s="54"/>
      <c r="B16" s="9" t="s">
        <v>91</v>
      </c>
      <c r="C16" s="10" t="s">
        <v>92</v>
      </c>
      <c r="D16" s="11">
        <v>200</v>
      </c>
      <c r="E16" s="11">
        <v>24</v>
      </c>
      <c r="F16" s="11">
        <v>16.899999999999999</v>
      </c>
      <c r="G16" s="11">
        <v>4.4000000000000004</v>
      </c>
      <c r="H16" s="11">
        <v>300.60000000000002</v>
      </c>
      <c r="I16" s="11">
        <v>0.08</v>
      </c>
      <c r="J16" s="11">
        <v>0.4</v>
      </c>
      <c r="K16" s="11">
        <v>244</v>
      </c>
      <c r="L16" s="24" t="s">
        <v>112</v>
      </c>
      <c r="M16" s="11">
        <v>146</v>
      </c>
      <c r="N16" s="11">
        <v>270</v>
      </c>
      <c r="O16" s="11">
        <v>22</v>
      </c>
      <c r="P16" s="11">
        <v>84</v>
      </c>
    </row>
    <row r="17" spans="1:16" ht="15" customHeight="1" thickBot="1">
      <c r="A17" s="54"/>
      <c r="B17" s="9" t="s">
        <v>113</v>
      </c>
      <c r="C17" s="10" t="s">
        <v>114</v>
      </c>
      <c r="D17" s="11">
        <v>60</v>
      </c>
      <c r="E17" s="11">
        <v>0.1</v>
      </c>
      <c r="F17" s="11">
        <v>0.7</v>
      </c>
      <c r="G17" s="11">
        <v>2.2999999999999998</v>
      </c>
      <c r="H17" s="11">
        <v>12.8</v>
      </c>
      <c r="I17" s="18">
        <v>0.04</v>
      </c>
      <c r="J17" s="11">
        <v>15</v>
      </c>
      <c r="K17" s="11">
        <v>79.8</v>
      </c>
      <c r="L17" s="16"/>
      <c r="M17" s="11">
        <v>8.4</v>
      </c>
      <c r="N17" s="11">
        <v>16</v>
      </c>
      <c r="O17" s="11">
        <v>12</v>
      </c>
      <c r="P17" s="11">
        <v>12</v>
      </c>
    </row>
    <row r="18" spans="1:16" ht="15" customHeight="1" thickBot="1">
      <c r="A18" s="54"/>
      <c r="B18" s="9" t="s">
        <v>44</v>
      </c>
      <c r="C18" s="10" t="s">
        <v>45</v>
      </c>
      <c r="D18" s="11">
        <v>200</v>
      </c>
      <c r="E18" s="11">
        <v>2.9</v>
      </c>
      <c r="F18" s="11">
        <v>3.8</v>
      </c>
      <c r="G18" s="11">
        <v>11.3</v>
      </c>
      <c r="H18" s="11">
        <v>86</v>
      </c>
      <c r="I18" s="11">
        <v>0.03</v>
      </c>
      <c r="J18" s="11">
        <v>0.52</v>
      </c>
      <c r="K18" s="11">
        <v>13.3</v>
      </c>
      <c r="L18" s="11">
        <v>0</v>
      </c>
      <c r="M18" s="11">
        <v>111</v>
      </c>
      <c r="N18" s="11">
        <v>107</v>
      </c>
      <c r="O18" s="11">
        <v>31</v>
      </c>
      <c r="P18" s="11">
        <v>20</v>
      </c>
    </row>
    <row r="19" spans="1:16" ht="15" customHeight="1" thickBot="1">
      <c r="A19" s="54"/>
      <c r="B19" s="9" t="s">
        <v>24</v>
      </c>
      <c r="C19" s="10" t="s">
        <v>48</v>
      </c>
      <c r="D19" s="11">
        <v>10</v>
      </c>
      <c r="E19" s="11">
        <v>7.2</v>
      </c>
      <c r="F19" s="11">
        <v>0.1</v>
      </c>
      <c r="G19" s="11">
        <v>0.1</v>
      </c>
      <c r="H19" s="11">
        <v>66.099999999999994</v>
      </c>
      <c r="I19" s="11">
        <v>0</v>
      </c>
      <c r="J19" s="11">
        <v>0</v>
      </c>
      <c r="K19" s="11">
        <v>45</v>
      </c>
      <c r="L19" s="11">
        <v>0.13</v>
      </c>
      <c r="M19" s="11">
        <v>2.4</v>
      </c>
      <c r="N19" s="11">
        <v>3</v>
      </c>
      <c r="O19" s="16"/>
      <c r="P19" s="11">
        <v>0.3</v>
      </c>
    </row>
    <row r="20" spans="1:16" ht="15" customHeight="1" thickBot="1">
      <c r="A20" s="54"/>
      <c r="B20" s="9" t="s">
        <v>28</v>
      </c>
      <c r="C20" s="10" t="s">
        <v>29</v>
      </c>
      <c r="D20" s="11">
        <v>30</v>
      </c>
      <c r="E20" s="11">
        <v>0.5</v>
      </c>
      <c r="F20" s="11">
        <v>4.5999999999999996</v>
      </c>
      <c r="G20" s="11">
        <v>29.5</v>
      </c>
      <c r="H20" s="11">
        <v>140.6</v>
      </c>
      <c r="I20" s="11"/>
      <c r="J20" s="11"/>
      <c r="K20" s="11"/>
      <c r="L20" s="11"/>
      <c r="M20" s="11"/>
      <c r="N20" s="11"/>
      <c r="O20" s="11"/>
      <c r="P20" s="11"/>
    </row>
    <row r="21" spans="1:16" ht="15" customHeight="1" thickBot="1">
      <c r="A21" s="54"/>
      <c r="B21" s="9" t="s">
        <v>28</v>
      </c>
      <c r="C21" s="10" t="s">
        <v>30</v>
      </c>
      <c r="D21" s="11">
        <v>25</v>
      </c>
      <c r="E21" s="11">
        <v>0.82</v>
      </c>
      <c r="F21" s="11">
        <v>2.12</v>
      </c>
      <c r="G21" s="11">
        <v>12.07</v>
      </c>
      <c r="H21" s="11">
        <v>72.25</v>
      </c>
      <c r="I21" s="11"/>
      <c r="J21" s="11"/>
      <c r="K21" s="11"/>
      <c r="L21" s="11"/>
      <c r="M21" s="11"/>
      <c r="N21" s="11"/>
      <c r="O21" s="11"/>
      <c r="P21" s="11"/>
    </row>
    <row r="22" spans="1:16" ht="15" customHeight="1" thickBot="1">
      <c r="A22" s="54"/>
      <c r="B22" s="9" t="s">
        <v>28</v>
      </c>
      <c r="C22" s="10" t="s">
        <v>58</v>
      </c>
      <c r="D22" s="11">
        <v>150</v>
      </c>
      <c r="E22" s="11">
        <v>0.5</v>
      </c>
      <c r="F22" s="11">
        <v>0.6</v>
      </c>
      <c r="G22" s="11">
        <v>15.5</v>
      </c>
      <c r="H22" s="11">
        <v>68.3</v>
      </c>
      <c r="I22" s="11"/>
      <c r="J22" s="11">
        <v>6.9</v>
      </c>
      <c r="K22" s="11">
        <v>4.5</v>
      </c>
      <c r="L22" s="11"/>
      <c r="M22" s="11">
        <v>9</v>
      </c>
      <c r="N22" s="11">
        <v>16.5</v>
      </c>
      <c r="O22" s="11">
        <v>7.5</v>
      </c>
      <c r="P22" s="11">
        <v>4.95</v>
      </c>
    </row>
    <row r="23" spans="1:16" ht="15" thickBot="1">
      <c r="A23" s="55"/>
      <c r="B23" s="17"/>
      <c r="C23" s="12" t="s">
        <v>32</v>
      </c>
      <c r="D23" s="6">
        <f>SUM(D16:D22)</f>
        <v>675</v>
      </c>
      <c r="E23" s="6">
        <f t="shared" ref="E23:P23" si="1">SUM(E16:E22)</f>
        <v>36.020000000000003</v>
      </c>
      <c r="F23" s="6">
        <f t="shared" si="1"/>
        <v>28.820000000000004</v>
      </c>
      <c r="G23" s="6">
        <f t="shared" si="1"/>
        <v>75.17</v>
      </c>
      <c r="H23" s="6">
        <f t="shared" si="1"/>
        <v>746.65</v>
      </c>
      <c r="I23" s="6">
        <f t="shared" si="1"/>
        <v>0.15</v>
      </c>
      <c r="J23" s="6">
        <f t="shared" si="1"/>
        <v>22.82</v>
      </c>
      <c r="K23" s="6">
        <f t="shared" si="1"/>
        <v>386.6</v>
      </c>
      <c r="L23" s="6">
        <f t="shared" si="1"/>
        <v>0.13</v>
      </c>
      <c r="M23" s="6">
        <f t="shared" si="1"/>
        <v>276.79999999999995</v>
      </c>
      <c r="N23" s="6">
        <f t="shared" si="1"/>
        <v>412.5</v>
      </c>
      <c r="O23" s="6">
        <f t="shared" si="1"/>
        <v>72.5</v>
      </c>
      <c r="P23" s="6">
        <f t="shared" si="1"/>
        <v>121.25</v>
      </c>
    </row>
    <row r="24" spans="1:16" ht="15" thickBot="1">
      <c r="A24" s="1"/>
    </row>
    <row r="25" spans="1:16" ht="15" thickBot="1">
      <c r="A25" s="58" t="s">
        <v>100</v>
      </c>
      <c r="B25" s="21"/>
      <c r="C25" s="31" t="s">
        <v>18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3"/>
    </row>
    <row r="26" spans="1:16" ht="15" thickBot="1">
      <c r="A26" s="59"/>
      <c r="B26" s="9" t="s">
        <v>84</v>
      </c>
      <c r="C26" s="10" t="s">
        <v>85</v>
      </c>
      <c r="D26" s="11">
        <v>100</v>
      </c>
      <c r="E26" s="11">
        <v>2.6</v>
      </c>
      <c r="F26" s="11">
        <v>14.2</v>
      </c>
      <c r="G26" s="11">
        <v>8.6</v>
      </c>
      <c r="H26" s="11">
        <v>114.2</v>
      </c>
      <c r="I26" s="11">
        <v>0.08</v>
      </c>
      <c r="J26" s="11">
        <v>0.16</v>
      </c>
      <c r="K26" s="11">
        <v>19.600000000000001</v>
      </c>
      <c r="L26" s="11" t="s">
        <v>86</v>
      </c>
      <c r="M26" s="11">
        <v>36</v>
      </c>
      <c r="N26" s="11">
        <v>189</v>
      </c>
      <c r="O26" s="11">
        <v>41</v>
      </c>
      <c r="P26" s="11">
        <v>566</v>
      </c>
    </row>
    <row r="27" spans="1:16" ht="15" thickBot="1">
      <c r="A27" s="59"/>
      <c r="B27" s="9" t="s">
        <v>87</v>
      </c>
      <c r="C27" s="10" t="s">
        <v>88</v>
      </c>
      <c r="D27" s="11">
        <v>200</v>
      </c>
      <c r="E27" s="11">
        <v>6.4</v>
      </c>
      <c r="F27" s="11">
        <v>4.9000000000000004</v>
      </c>
      <c r="G27" s="11">
        <v>48.7</v>
      </c>
      <c r="H27" s="11">
        <v>271.3</v>
      </c>
      <c r="I27" s="11" t="s">
        <v>115</v>
      </c>
      <c r="J27" s="11"/>
      <c r="K27" s="11">
        <v>24.5</v>
      </c>
      <c r="L27" s="11">
        <v>0.12</v>
      </c>
      <c r="M27" s="11" t="s">
        <v>116</v>
      </c>
      <c r="N27" s="11">
        <v>97</v>
      </c>
      <c r="O27" s="11">
        <v>31</v>
      </c>
      <c r="P27" s="11">
        <v>36</v>
      </c>
    </row>
    <row r="28" spans="1:16" ht="15" thickBot="1">
      <c r="A28" s="59"/>
      <c r="B28" s="9" t="s">
        <v>56</v>
      </c>
      <c r="C28" s="10" t="s">
        <v>57</v>
      </c>
      <c r="D28" s="11">
        <v>200</v>
      </c>
      <c r="E28" s="11">
        <v>0</v>
      </c>
      <c r="F28" s="11">
        <v>0.3</v>
      </c>
      <c r="G28" s="11">
        <v>6.7</v>
      </c>
      <c r="H28" s="11">
        <v>27.9</v>
      </c>
      <c r="I28" s="11">
        <v>0</v>
      </c>
      <c r="J28" s="11">
        <v>1.1599999999999999</v>
      </c>
      <c r="K28" s="11">
        <v>0.38</v>
      </c>
      <c r="L28" s="11">
        <v>0</v>
      </c>
      <c r="M28" s="11">
        <v>6.9</v>
      </c>
      <c r="N28" s="11">
        <v>8.5</v>
      </c>
      <c r="O28" s="11">
        <v>4.5999999999999996</v>
      </c>
      <c r="P28" s="11">
        <v>0.7</v>
      </c>
    </row>
    <row r="29" spans="1:16" ht="15" thickBot="1">
      <c r="A29" s="59"/>
      <c r="B29" s="9" t="s">
        <v>89</v>
      </c>
      <c r="C29" s="10" t="s">
        <v>90</v>
      </c>
      <c r="D29" s="11">
        <v>50</v>
      </c>
      <c r="E29" s="11">
        <v>1.9</v>
      </c>
      <c r="F29" s="11">
        <v>1.35</v>
      </c>
      <c r="G29" s="11">
        <v>2.2000000000000002</v>
      </c>
      <c r="H29" s="11">
        <v>31.25</v>
      </c>
      <c r="I29" s="11">
        <v>5.0000000000000001E-3</v>
      </c>
      <c r="J29" s="11">
        <v>0.33</v>
      </c>
      <c r="K29" s="11">
        <v>7.3</v>
      </c>
      <c r="L29" s="11">
        <v>3.5000000000000003E-2</v>
      </c>
      <c r="M29" s="11">
        <v>4.0999999999999996</v>
      </c>
      <c r="N29" s="11">
        <v>4.75</v>
      </c>
      <c r="O29" s="11">
        <v>1.1499999999999999</v>
      </c>
      <c r="P29" s="11">
        <v>2.9</v>
      </c>
    </row>
    <row r="30" spans="1:16" ht="15" thickBot="1">
      <c r="A30" s="59"/>
      <c r="B30" s="9" t="s">
        <v>28</v>
      </c>
      <c r="C30" s="10" t="s">
        <v>29</v>
      </c>
      <c r="D30" s="11">
        <v>30</v>
      </c>
      <c r="E30" s="11">
        <v>0.5</v>
      </c>
      <c r="F30" s="11">
        <v>4.5999999999999996</v>
      </c>
      <c r="G30" s="11">
        <v>29.5</v>
      </c>
      <c r="H30" s="11">
        <v>140.6</v>
      </c>
      <c r="I30" s="11"/>
      <c r="J30" s="11"/>
      <c r="K30" s="11"/>
      <c r="L30" s="11"/>
      <c r="M30" s="11"/>
      <c r="N30" s="11"/>
      <c r="O30" s="11"/>
      <c r="P30" s="11"/>
    </row>
    <row r="31" spans="1:16" ht="15" thickBot="1">
      <c r="A31" s="59"/>
      <c r="B31" s="9" t="s">
        <v>28</v>
      </c>
      <c r="C31" s="10" t="s">
        <v>30</v>
      </c>
      <c r="D31" s="11">
        <v>25</v>
      </c>
      <c r="E31" s="11">
        <v>0.82</v>
      </c>
      <c r="F31" s="11">
        <v>2.12</v>
      </c>
      <c r="G31" s="11">
        <v>12.07</v>
      </c>
      <c r="H31" s="11">
        <v>72.25</v>
      </c>
      <c r="I31" s="11"/>
      <c r="J31" s="11"/>
      <c r="K31" s="11"/>
      <c r="L31" s="11"/>
      <c r="M31" s="11"/>
      <c r="N31" s="11"/>
      <c r="O31" s="11"/>
      <c r="P31" s="11"/>
    </row>
    <row r="32" spans="1:16" ht="15" thickBot="1">
      <c r="A32" s="59"/>
      <c r="B32" s="9" t="s">
        <v>40</v>
      </c>
      <c r="C32" s="10" t="s">
        <v>41</v>
      </c>
      <c r="D32" s="11">
        <v>40</v>
      </c>
      <c r="E32" s="11">
        <v>4</v>
      </c>
      <c r="F32" s="11">
        <v>2.6</v>
      </c>
      <c r="G32" s="11">
        <v>21.01</v>
      </c>
      <c r="H32" s="11">
        <v>129.9</v>
      </c>
      <c r="I32" s="11">
        <v>0.03</v>
      </c>
      <c r="J32" s="11">
        <v>0.02</v>
      </c>
      <c r="K32" s="11">
        <v>18</v>
      </c>
      <c r="L32" s="11">
        <v>0.11</v>
      </c>
      <c r="M32" s="11">
        <v>10</v>
      </c>
      <c r="N32" s="11">
        <v>25</v>
      </c>
      <c r="O32" s="11">
        <v>3.8</v>
      </c>
      <c r="P32" s="11">
        <v>7</v>
      </c>
    </row>
    <row r="33" spans="1:16" ht="15" thickBot="1">
      <c r="A33" s="60"/>
      <c r="B33" s="17"/>
      <c r="C33" s="12" t="s">
        <v>32</v>
      </c>
      <c r="D33" s="6">
        <f>SUM(D26:D32)</f>
        <v>645</v>
      </c>
      <c r="E33" s="6">
        <f t="shared" ref="E33:P33" si="2">SUM(E26:E32)</f>
        <v>16.22</v>
      </c>
      <c r="F33" s="6">
        <f t="shared" si="2"/>
        <v>30.070000000000004</v>
      </c>
      <c r="G33" s="6">
        <f t="shared" si="2"/>
        <v>128.78</v>
      </c>
      <c r="H33" s="6">
        <f t="shared" si="2"/>
        <v>787.4</v>
      </c>
      <c r="I33" s="6">
        <f t="shared" si="2"/>
        <v>0.115</v>
      </c>
      <c r="J33" s="6">
        <f t="shared" si="2"/>
        <v>1.67</v>
      </c>
      <c r="K33" s="6">
        <f t="shared" si="2"/>
        <v>69.78</v>
      </c>
      <c r="L33" s="6">
        <f t="shared" si="2"/>
        <v>0.26500000000000001</v>
      </c>
      <c r="M33" s="6">
        <f t="shared" si="2"/>
        <v>57</v>
      </c>
      <c r="N33" s="6">
        <f t="shared" si="2"/>
        <v>324.25</v>
      </c>
      <c r="O33" s="6">
        <f t="shared" si="2"/>
        <v>81.55</v>
      </c>
      <c r="P33" s="6">
        <f t="shared" si="2"/>
        <v>612.6</v>
      </c>
    </row>
    <row r="34" spans="1:16" ht="15" thickBot="1"/>
    <row r="35" spans="1:16" ht="15" thickBot="1">
      <c r="A35" s="61" t="s">
        <v>101</v>
      </c>
      <c r="B35" s="21"/>
      <c r="C35" s="28" t="s">
        <v>49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0"/>
    </row>
    <row r="36" spans="1:16" ht="15" customHeight="1" thickBot="1">
      <c r="A36" s="62"/>
      <c r="B36" s="9" t="s">
        <v>80</v>
      </c>
      <c r="C36" s="10" t="s">
        <v>121</v>
      </c>
      <c r="D36" s="11">
        <v>250</v>
      </c>
      <c r="E36" s="11">
        <v>12.8</v>
      </c>
      <c r="F36" s="11">
        <v>10.4</v>
      </c>
      <c r="G36" s="11">
        <v>47</v>
      </c>
      <c r="H36" s="11">
        <v>343.6</v>
      </c>
      <c r="I36" s="11">
        <v>0.23</v>
      </c>
      <c r="J36" s="11">
        <v>0.68</v>
      </c>
      <c r="K36" s="11">
        <v>52</v>
      </c>
      <c r="L36" s="11">
        <v>0.16</v>
      </c>
      <c r="M36" s="11">
        <v>159</v>
      </c>
      <c r="N36" s="11">
        <v>233</v>
      </c>
      <c r="O36" s="11">
        <v>61</v>
      </c>
      <c r="P36" s="11">
        <v>44</v>
      </c>
    </row>
    <row r="37" spans="1:16" ht="15" thickBot="1">
      <c r="A37" s="62"/>
      <c r="B37" s="9" t="s">
        <v>81</v>
      </c>
      <c r="C37" s="10" t="s">
        <v>82</v>
      </c>
      <c r="D37" s="11">
        <v>100</v>
      </c>
      <c r="E37" s="11">
        <v>5.73</v>
      </c>
      <c r="F37" s="11">
        <v>19.600000000000001</v>
      </c>
      <c r="G37" s="11">
        <v>20.67</v>
      </c>
      <c r="H37" s="11">
        <v>212.7</v>
      </c>
      <c r="I37" s="11">
        <v>0.04</v>
      </c>
      <c r="J37" s="11">
        <v>0.19</v>
      </c>
      <c r="K37" s="11">
        <v>28.7</v>
      </c>
      <c r="L37" s="11">
        <v>0.09</v>
      </c>
      <c r="M37" s="11">
        <v>137.30000000000001</v>
      </c>
      <c r="N37" s="11">
        <v>190.7</v>
      </c>
      <c r="O37" s="11">
        <v>20.67</v>
      </c>
      <c r="P37" s="11">
        <v>34</v>
      </c>
    </row>
    <row r="38" spans="1:16" ht="15" customHeight="1" thickBot="1">
      <c r="A38" s="62"/>
      <c r="B38" s="9" t="s">
        <v>28</v>
      </c>
      <c r="C38" s="10" t="s">
        <v>123</v>
      </c>
      <c r="D38" s="11">
        <v>10</v>
      </c>
      <c r="E38" s="16"/>
      <c r="F38" s="11">
        <v>0.1</v>
      </c>
      <c r="G38" s="11">
        <v>0.2</v>
      </c>
      <c r="H38" s="11">
        <v>29</v>
      </c>
      <c r="I38" s="16"/>
      <c r="J38" s="16"/>
      <c r="K38" s="16"/>
      <c r="L38" s="16"/>
      <c r="M38" s="16"/>
      <c r="N38" s="16"/>
      <c r="O38" s="16"/>
      <c r="P38" s="16"/>
    </row>
    <row r="39" spans="1:16" ht="15" thickBot="1">
      <c r="A39" s="62"/>
      <c r="B39" s="9" t="s">
        <v>26</v>
      </c>
      <c r="C39" s="10" t="s">
        <v>27</v>
      </c>
      <c r="D39" s="11">
        <v>200</v>
      </c>
      <c r="E39" s="11">
        <v>3.6</v>
      </c>
      <c r="F39" s="11">
        <v>4.5999999999999996</v>
      </c>
      <c r="G39" s="11">
        <v>12.6</v>
      </c>
      <c r="H39" s="11">
        <v>100.4</v>
      </c>
      <c r="I39" s="11">
        <v>0.04</v>
      </c>
      <c r="J39" s="11">
        <v>0.68</v>
      </c>
      <c r="K39" s="11">
        <v>17.3</v>
      </c>
      <c r="L39" s="11">
        <v>0</v>
      </c>
      <c r="M39" s="11">
        <v>143</v>
      </c>
      <c r="N39" s="11">
        <v>130</v>
      </c>
      <c r="O39" s="11">
        <v>34</v>
      </c>
      <c r="P39" s="11">
        <v>38</v>
      </c>
    </row>
    <row r="40" spans="1:16" ht="15" thickBot="1">
      <c r="A40" s="62"/>
      <c r="B40" s="9" t="s">
        <v>28</v>
      </c>
      <c r="C40" s="10" t="s">
        <v>29</v>
      </c>
      <c r="D40" s="11">
        <v>30</v>
      </c>
      <c r="E40" s="11">
        <v>0.5</v>
      </c>
      <c r="F40" s="11">
        <v>4.5999999999999996</v>
      </c>
      <c r="G40" s="11">
        <v>29.5</v>
      </c>
      <c r="H40" s="11">
        <v>140.6</v>
      </c>
      <c r="I40" s="11"/>
      <c r="J40" s="11"/>
      <c r="K40" s="11"/>
      <c r="L40" s="11"/>
      <c r="M40" s="11"/>
      <c r="N40" s="11"/>
      <c r="O40" s="11"/>
      <c r="P40" s="11"/>
    </row>
    <row r="41" spans="1:16" ht="15" thickBot="1">
      <c r="A41" s="62"/>
      <c r="B41" s="9" t="s">
        <v>28</v>
      </c>
      <c r="C41" s="10" t="s">
        <v>30</v>
      </c>
      <c r="D41" s="11">
        <v>25</v>
      </c>
      <c r="E41" s="11">
        <v>0.82</v>
      </c>
      <c r="F41" s="11">
        <v>2.12</v>
      </c>
      <c r="G41" s="11">
        <v>12.07</v>
      </c>
      <c r="H41" s="11">
        <v>72.25</v>
      </c>
      <c r="I41" s="11"/>
      <c r="J41" s="11"/>
      <c r="K41" s="11"/>
      <c r="L41" s="11"/>
      <c r="M41" s="11"/>
      <c r="N41" s="11"/>
      <c r="O41" s="11"/>
      <c r="P41" s="11"/>
    </row>
    <row r="42" spans="1:16" ht="15" thickBot="1">
      <c r="A42" s="62"/>
      <c r="B42" s="9" t="s">
        <v>28</v>
      </c>
      <c r="C42" s="10" t="s">
        <v>83</v>
      </c>
      <c r="D42" s="11">
        <v>150</v>
      </c>
      <c r="E42" s="11">
        <v>0.5</v>
      </c>
      <c r="F42" s="11">
        <v>0.6</v>
      </c>
      <c r="G42" s="11">
        <v>15.5</v>
      </c>
      <c r="H42" s="11">
        <v>68.3</v>
      </c>
      <c r="I42" s="11"/>
      <c r="J42" s="11"/>
      <c r="K42" s="11"/>
      <c r="L42" s="11"/>
      <c r="M42" s="11"/>
      <c r="N42" s="11"/>
      <c r="O42" s="11"/>
      <c r="P42" s="11"/>
    </row>
    <row r="43" spans="1:16" ht="15" thickBot="1">
      <c r="A43" s="63"/>
      <c r="B43" s="17"/>
      <c r="C43" s="12" t="s">
        <v>32</v>
      </c>
      <c r="D43" s="6">
        <f>SUM(D36:D42)</f>
        <v>765</v>
      </c>
      <c r="E43" s="6">
        <f t="shared" ref="E43:P43" si="3">SUM(E36:E42)</f>
        <v>23.950000000000003</v>
      </c>
      <c r="F43" s="6">
        <f t="shared" si="3"/>
        <v>42.02</v>
      </c>
      <c r="G43" s="6">
        <f t="shared" si="3"/>
        <v>137.54</v>
      </c>
      <c r="H43" s="6">
        <f t="shared" si="3"/>
        <v>966.84999999999991</v>
      </c>
      <c r="I43" s="6">
        <f t="shared" si="3"/>
        <v>0.31</v>
      </c>
      <c r="J43" s="6">
        <f t="shared" si="3"/>
        <v>1.5500000000000003</v>
      </c>
      <c r="K43" s="6">
        <f t="shared" si="3"/>
        <v>98</v>
      </c>
      <c r="L43" s="6">
        <f t="shared" si="3"/>
        <v>0.25</v>
      </c>
      <c r="M43" s="6">
        <f t="shared" si="3"/>
        <v>439.3</v>
      </c>
      <c r="N43" s="6">
        <f t="shared" si="3"/>
        <v>553.70000000000005</v>
      </c>
      <c r="O43" s="6">
        <f t="shared" si="3"/>
        <v>115.67</v>
      </c>
      <c r="P43" s="6">
        <f t="shared" si="3"/>
        <v>116</v>
      </c>
    </row>
    <row r="44" spans="1:16" ht="15" thickBot="1"/>
    <row r="45" spans="1:16" ht="15" thickBot="1">
      <c r="A45" s="61" t="s">
        <v>102</v>
      </c>
      <c r="B45" s="21"/>
      <c r="C45" s="28" t="s">
        <v>49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30"/>
    </row>
    <row r="46" spans="1:16" ht="15" thickBot="1">
      <c r="A46" s="62"/>
      <c r="B46" s="9" t="s">
        <v>74</v>
      </c>
      <c r="C46" s="10" t="s">
        <v>117</v>
      </c>
      <c r="D46" s="11">
        <v>250</v>
      </c>
      <c r="E46" s="11">
        <v>7.75</v>
      </c>
      <c r="F46" s="11">
        <v>31</v>
      </c>
      <c r="G46" s="11">
        <v>22</v>
      </c>
      <c r="H46" s="11">
        <v>282.10000000000002</v>
      </c>
      <c r="I46" s="11">
        <v>0.18</v>
      </c>
      <c r="J46" s="11">
        <v>12.8</v>
      </c>
      <c r="K46" s="11">
        <v>40.9</v>
      </c>
      <c r="L46" s="11">
        <v>0.1</v>
      </c>
      <c r="M46" s="11">
        <v>32</v>
      </c>
      <c r="N46" s="11">
        <v>270</v>
      </c>
      <c r="O46" s="11">
        <v>126</v>
      </c>
      <c r="P46" s="11" t="s">
        <v>118</v>
      </c>
    </row>
    <row r="47" spans="1:16" ht="15" thickBot="1">
      <c r="A47" s="62"/>
      <c r="B47" s="9" t="s">
        <v>24</v>
      </c>
      <c r="C47" s="10" t="s">
        <v>25</v>
      </c>
      <c r="D47" s="11">
        <v>10</v>
      </c>
      <c r="E47" s="11">
        <v>7.2</v>
      </c>
      <c r="F47" s="11">
        <v>0.1</v>
      </c>
      <c r="G47" s="11">
        <v>0.1</v>
      </c>
      <c r="H47" s="11">
        <v>66.099999999999994</v>
      </c>
      <c r="I47" s="16"/>
      <c r="J47" s="16"/>
      <c r="K47" s="11">
        <v>45</v>
      </c>
      <c r="L47" s="11">
        <v>0.13</v>
      </c>
      <c r="M47" s="11">
        <v>2.4</v>
      </c>
      <c r="N47" s="11">
        <v>3</v>
      </c>
      <c r="O47" s="11">
        <v>0</v>
      </c>
      <c r="P47" s="11">
        <v>0.3</v>
      </c>
    </row>
    <row r="48" spans="1:16" ht="15" thickBot="1">
      <c r="A48" s="62"/>
      <c r="B48" s="9" t="s">
        <v>38</v>
      </c>
      <c r="C48" s="10" t="s">
        <v>39</v>
      </c>
      <c r="D48" s="11">
        <v>200</v>
      </c>
      <c r="E48" s="16"/>
      <c r="F48" s="11">
        <v>0.2</v>
      </c>
      <c r="G48" s="11">
        <v>6.5</v>
      </c>
      <c r="H48" s="11">
        <v>26.8</v>
      </c>
      <c r="I48" s="16"/>
      <c r="J48" s="11">
        <v>0.04</v>
      </c>
      <c r="K48" s="11">
        <v>0.3</v>
      </c>
      <c r="L48" s="11">
        <v>0</v>
      </c>
      <c r="M48" s="11">
        <v>4.5</v>
      </c>
      <c r="N48" s="11">
        <v>7.2</v>
      </c>
      <c r="O48" s="11">
        <v>3.8</v>
      </c>
      <c r="P48" s="16"/>
    </row>
    <row r="49" spans="1:16" ht="15" thickBot="1">
      <c r="A49" s="62"/>
      <c r="B49" s="9" t="s">
        <v>28</v>
      </c>
      <c r="C49" s="10" t="s">
        <v>29</v>
      </c>
      <c r="D49" s="11">
        <v>30</v>
      </c>
      <c r="E49" s="11">
        <v>0.5</v>
      </c>
      <c r="F49" s="11">
        <v>4.5999999999999996</v>
      </c>
      <c r="G49" s="11">
        <v>29.5</v>
      </c>
      <c r="H49" s="11">
        <v>140.6</v>
      </c>
      <c r="I49" s="11"/>
      <c r="J49" s="11"/>
      <c r="K49" s="11"/>
      <c r="L49" s="11"/>
      <c r="M49" s="11"/>
      <c r="N49" s="11"/>
      <c r="O49" s="11"/>
      <c r="P49" s="11"/>
    </row>
    <row r="50" spans="1:16" ht="15" thickBot="1">
      <c r="A50" s="62"/>
      <c r="B50" s="19" t="s">
        <v>28</v>
      </c>
      <c r="C50" s="10" t="s">
        <v>30</v>
      </c>
      <c r="D50" s="11">
        <v>25</v>
      </c>
      <c r="E50" s="11" t="s">
        <v>75</v>
      </c>
      <c r="F50" s="11" t="s">
        <v>76</v>
      </c>
      <c r="G50" s="11" t="s">
        <v>77</v>
      </c>
      <c r="H50" s="11" t="s">
        <v>78</v>
      </c>
      <c r="I50" s="11"/>
      <c r="J50" s="11"/>
      <c r="K50" s="11"/>
      <c r="L50" s="11"/>
      <c r="M50" s="11"/>
      <c r="N50" s="11"/>
      <c r="O50" s="11"/>
      <c r="P50" s="11"/>
    </row>
    <row r="51" spans="1:16" ht="15" thickBot="1">
      <c r="A51" s="62"/>
      <c r="B51" s="9" t="s">
        <v>79</v>
      </c>
      <c r="C51" s="10" t="s">
        <v>119</v>
      </c>
      <c r="D51" s="11">
        <v>60</v>
      </c>
      <c r="E51" s="11">
        <v>1.8</v>
      </c>
      <c r="F51" s="11">
        <v>5.2</v>
      </c>
      <c r="G51" s="11">
        <v>34</v>
      </c>
      <c r="H51" s="11">
        <v>172.6</v>
      </c>
      <c r="I51" s="11">
        <v>7.0000000000000007E-2</v>
      </c>
      <c r="J51" s="16"/>
      <c r="K51" s="11">
        <v>4.05</v>
      </c>
      <c r="L51" s="11">
        <v>0.02</v>
      </c>
      <c r="M51" s="11">
        <v>18</v>
      </c>
      <c r="N51" s="11">
        <v>43</v>
      </c>
      <c r="O51" s="11">
        <v>7.6</v>
      </c>
      <c r="P51" s="11">
        <v>11</v>
      </c>
    </row>
    <row r="52" spans="1:16" ht="15" thickBot="1">
      <c r="A52" s="62"/>
      <c r="B52" s="9"/>
      <c r="C52" s="12" t="s">
        <v>32</v>
      </c>
      <c r="D52" s="6">
        <f>SUM(D46:D51)</f>
        <v>575</v>
      </c>
      <c r="E52" s="6">
        <f t="shared" ref="E52:P52" si="4">SUM(E46:E51)</f>
        <v>17.25</v>
      </c>
      <c r="F52" s="6">
        <f t="shared" si="4"/>
        <v>41.1</v>
      </c>
      <c r="G52" s="6">
        <f t="shared" si="4"/>
        <v>92.1</v>
      </c>
      <c r="H52" s="6">
        <f t="shared" si="4"/>
        <v>688.2</v>
      </c>
      <c r="I52" s="6">
        <f t="shared" si="4"/>
        <v>0.25</v>
      </c>
      <c r="J52" s="6">
        <f t="shared" si="4"/>
        <v>12.84</v>
      </c>
      <c r="K52" s="6">
        <f t="shared" si="4"/>
        <v>90.25</v>
      </c>
      <c r="L52" s="6">
        <f t="shared" si="4"/>
        <v>0.25</v>
      </c>
      <c r="M52" s="6">
        <f t="shared" si="4"/>
        <v>56.9</v>
      </c>
      <c r="N52" s="6">
        <f t="shared" si="4"/>
        <v>323.2</v>
      </c>
      <c r="O52" s="6">
        <f t="shared" si="4"/>
        <v>137.4</v>
      </c>
      <c r="P52" s="6">
        <f t="shared" si="4"/>
        <v>11.3</v>
      </c>
    </row>
    <row r="53" spans="1:16" ht="15" thickBot="1">
      <c r="A53" s="63"/>
      <c r="B53" s="17"/>
      <c r="C53" s="12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15" thickBot="1"/>
    <row r="55" spans="1:16" ht="15" thickBot="1">
      <c r="A55" s="61" t="s">
        <v>103</v>
      </c>
      <c r="B55" s="21"/>
      <c r="C55" s="31" t="s">
        <v>18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3"/>
    </row>
    <row r="56" spans="1:16" ht="15" thickBot="1">
      <c r="A56" s="62"/>
      <c r="B56" s="9" t="s">
        <v>70</v>
      </c>
      <c r="C56" s="10" t="s">
        <v>124</v>
      </c>
      <c r="D56" s="11">
        <v>100</v>
      </c>
      <c r="E56" s="11">
        <v>7.13</v>
      </c>
      <c r="F56" s="11">
        <v>19.8</v>
      </c>
      <c r="G56" s="11">
        <v>14.5</v>
      </c>
      <c r="H56" s="11">
        <v>200.8</v>
      </c>
      <c r="I56" s="11">
        <v>0.04</v>
      </c>
      <c r="J56" s="11">
        <v>0.19</v>
      </c>
      <c r="K56" s="11">
        <v>34.06</v>
      </c>
      <c r="L56" s="11">
        <v>0.11</v>
      </c>
      <c r="M56" s="11">
        <v>149.30000000000001</v>
      </c>
      <c r="N56" s="11">
        <v>194</v>
      </c>
      <c r="O56" s="11">
        <v>21.3</v>
      </c>
      <c r="P56" s="11">
        <v>33.299999999999997</v>
      </c>
    </row>
    <row r="57" spans="1:16" ht="15" customHeight="1" thickBot="1">
      <c r="A57" s="62"/>
      <c r="B57" s="9" t="s">
        <v>28</v>
      </c>
      <c r="C57" s="10" t="s">
        <v>122</v>
      </c>
      <c r="D57" s="11">
        <v>10</v>
      </c>
      <c r="E57" s="11">
        <v>0</v>
      </c>
      <c r="F57" s="11">
        <v>0.1</v>
      </c>
      <c r="G57" s="11">
        <v>0.2</v>
      </c>
      <c r="H57" s="11">
        <v>29</v>
      </c>
      <c r="I57" s="11"/>
      <c r="J57" s="11"/>
      <c r="K57" s="11"/>
      <c r="L57" s="11"/>
      <c r="M57" s="11"/>
      <c r="N57" s="11"/>
      <c r="O57" s="11"/>
      <c r="P57" s="11"/>
    </row>
    <row r="58" spans="1:16" ht="15" thickBot="1">
      <c r="A58" s="62"/>
      <c r="B58" s="9" t="s">
        <v>71</v>
      </c>
      <c r="C58" s="10" t="s">
        <v>72</v>
      </c>
      <c r="D58" s="11">
        <v>250</v>
      </c>
      <c r="E58" s="11">
        <v>11.6</v>
      </c>
      <c r="F58" s="11">
        <v>9.1</v>
      </c>
      <c r="G58" s="11">
        <v>42.5</v>
      </c>
      <c r="H58" s="11">
        <v>311.39999999999998</v>
      </c>
      <c r="I58" s="11">
        <v>0.15</v>
      </c>
      <c r="J58" s="11">
        <v>0.71</v>
      </c>
      <c r="K58" s="11">
        <v>51.9</v>
      </c>
      <c r="L58" s="11">
        <v>0.16</v>
      </c>
      <c r="M58" s="11">
        <v>196</v>
      </c>
      <c r="N58" s="11">
        <v>277</v>
      </c>
      <c r="O58" s="11">
        <v>41</v>
      </c>
      <c r="P58" s="11">
        <v>78</v>
      </c>
    </row>
    <row r="59" spans="1:16" ht="15" thickBot="1">
      <c r="A59" s="62"/>
      <c r="B59" s="9" t="s">
        <v>56</v>
      </c>
      <c r="C59" s="10" t="s">
        <v>39</v>
      </c>
      <c r="D59" s="11">
        <v>200</v>
      </c>
      <c r="E59" s="11">
        <v>0</v>
      </c>
      <c r="F59" s="11">
        <v>0.2</v>
      </c>
      <c r="G59" s="11">
        <v>6.5</v>
      </c>
      <c r="H59" s="11">
        <v>26.8</v>
      </c>
      <c r="I59" s="16"/>
      <c r="J59" s="11">
        <v>0.04</v>
      </c>
      <c r="K59" s="11">
        <v>0.3</v>
      </c>
      <c r="L59" s="11"/>
      <c r="M59" s="11">
        <v>4.5</v>
      </c>
      <c r="N59" s="11">
        <v>7.2</v>
      </c>
      <c r="O59" s="11">
        <v>3.8</v>
      </c>
      <c r="P59" s="16"/>
    </row>
    <row r="60" spans="1:16" ht="15" thickBot="1">
      <c r="A60" s="62"/>
      <c r="B60" s="9" t="s">
        <v>28</v>
      </c>
      <c r="C60" s="10" t="s">
        <v>29</v>
      </c>
      <c r="D60" s="11">
        <v>30</v>
      </c>
      <c r="E60" s="11">
        <v>0.5</v>
      </c>
      <c r="F60" s="11">
        <v>4.5999999999999996</v>
      </c>
      <c r="G60" s="11">
        <v>29.5</v>
      </c>
      <c r="H60" s="11">
        <v>140.6</v>
      </c>
      <c r="I60" s="11"/>
      <c r="J60" s="11"/>
      <c r="K60" s="11"/>
      <c r="L60" s="11"/>
      <c r="M60" s="11"/>
      <c r="N60" s="11"/>
      <c r="O60" s="11"/>
      <c r="P60" s="11"/>
    </row>
    <row r="61" spans="1:16" ht="15" thickBot="1">
      <c r="A61" s="62"/>
      <c r="B61" s="9" t="s">
        <v>28</v>
      </c>
      <c r="C61" s="10" t="s">
        <v>30</v>
      </c>
      <c r="D61" s="11">
        <v>25</v>
      </c>
      <c r="E61" s="11">
        <v>0.82</v>
      </c>
      <c r="F61" s="11">
        <v>2.12</v>
      </c>
      <c r="G61" s="11">
        <v>12.07</v>
      </c>
      <c r="H61" s="11">
        <v>72.25</v>
      </c>
      <c r="I61" s="11"/>
      <c r="J61" s="11"/>
      <c r="K61" s="11"/>
      <c r="L61" s="11"/>
      <c r="M61" s="11"/>
      <c r="N61" s="11"/>
      <c r="O61" s="11"/>
      <c r="P61" s="11"/>
    </row>
    <row r="62" spans="1:16" ht="15" thickBot="1">
      <c r="A62" s="62"/>
      <c r="B62" s="9" t="s">
        <v>28</v>
      </c>
      <c r="C62" s="10" t="s">
        <v>73</v>
      </c>
      <c r="D62" s="11">
        <v>150</v>
      </c>
      <c r="E62" s="11">
        <v>0.18</v>
      </c>
      <c r="F62" s="11">
        <v>1.41</v>
      </c>
      <c r="G62" s="11">
        <v>14.02</v>
      </c>
      <c r="H62" s="11">
        <v>64.5</v>
      </c>
      <c r="I62" s="11">
        <v>0.15</v>
      </c>
      <c r="J62" s="11">
        <v>80</v>
      </c>
      <c r="K62" s="11">
        <v>16.5</v>
      </c>
      <c r="L62" s="16"/>
      <c r="M62" s="11">
        <v>60</v>
      </c>
      <c r="N62" s="11">
        <v>21</v>
      </c>
      <c r="O62" s="11">
        <v>15</v>
      </c>
      <c r="P62" s="16"/>
    </row>
    <row r="63" spans="1:16" ht="15" thickBot="1">
      <c r="A63" s="63"/>
      <c r="B63" s="17"/>
      <c r="C63" s="12" t="s">
        <v>32</v>
      </c>
      <c r="D63" s="6">
        <f>SUM(D56:D62)</f>
        <v>765</v>
      </c>
      <c r="E63" s="6">
        <f t="shared" ref="E63:P63" si="5">SUM(E56:E62)</f>
        <v>20.23</v>
      </c>
      <c r="F63" s="6">
        <f t="shared" si="5"/>
        <v>37.329999999999991</v>
      </c>
      <c r="G63" s="6">
        <f t="shared" si="5"/>
        <v>119.29</v>
      </c>
      <c r="H63" s="6">
        <f t="shared" si="5"/>
        <v>845.35</v>
      </c>
      <c r="I63" s="6">
        <f t="shared" si="5"/>
        <v>0.33999999999999997</v>
      </c>
      <c r="J63" s="6">
        <f t="shared" si="5"/>
        <v>80.94</v>
      </c>
      <c r="K63" s="6">
        <f t="shared" si="5"/>
        <v>102.76</v>
      </c>
      <c r="L63" s="6">
        <f t="shared" si="5"/>
        <v>0.27</v>
      </c>
      <c r="M63" s="6">
        <f t="shared" si="5"/>
        <v>409.8</v>
      </c>
      <c r="N63" s="6">
        <f t="shared" si="5"/>
        <v>499.2</v>
      </c>
      <c r="O63" s="6">
        <f t="shared" si="5"/>
        <v>81.099999999999994</v>
      </c>
      <c r="P63" s="6">
        <f t="shared" si="5"/>
        <v>111.3</v>
      </c>
    </row>
    <row r="64" spans="1:16" ht="15" thickBot="1"/>
    <row r="65" spans="1:16" ht="15" thickBot="1">
      <c r="A65" s="61" t="s">
        <v>104</v>
      </c>
      <c r="B65" s="21"/>
      <c r="C65" s="31" t="s">
        <v>18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3"/>
    </row>
    <row r="66" spans="1:16" ht="15" customHeight="1" thickBot="1">
      <c r="A66" s="62"/>
      <c r="B66" s="9" t="s">
        <v>50</v>
      </c>
      <c r="C66" s="10" t="s">
        <v>51</v>
      </c>
      <c r="D66" s="11">
        <v>120</v>
      </c>
      <c r="E66" s="11">
        <v>13.8</v>
      </c>
      <c r="F66" s="11">
        <v>21</v>
      </c>
      <c r="G66" s="11">
        <v>18.899999999999999</v>
      </c>
      <c r="H66" s="11">
        <v>281.10000000000002</v>
      </c>
      <c r="I66" s="11">
        <v>0.26</v>
      </c>
      <c r="J66" s="11">
        <v>12.9</v>
      </c>
      <c r="K66" s="11">
        <v>5044</v>
      </c>
      <c r="L66" s="11">
        <v>0.62</v>
      </c>
      <c r="M66" s="11">
        <v>28</v>
      </c>
      <c r="N66" s="11">
        <v>322</v>
      </c>
      <c r="O66" s="11">
        <v>24</v>
      </c>
      <c r="P66" s="11">
        <v>244</v>
      </c>
    </row>
    <row r="67" spans="1:16" ht="15" thickBot="1">
      <c r="A67" s="62"/>
      <c r="B67" s="9" t="s">
        <v>52</v>
      </c>
      <c r="C67" s="10" t="s">
        <v>53</v>
      </c>
      <c r="D67" s="11">
        <v>200</v>
      </c>
      <c r="E67" s="11">
        <v>6.9</v>
      </c>
      <c r="F67" s="11">
        <v>4.3</v>
      </c>
      <c r="G67" s="11">
        <v>26.4</v>
      </c>
      <c r="H67" s="11">
        <v>185.9</v>
      </c>
      <c r="I67" s="11">
        <v>0.16</v>
      </c>
      <c r="J67" s="11">
        <v>13.6</v>
      </c>
      <c r="K67" s="11">
        <v>31.7</v>
      </c>
      <c r="L67" s="11">
        <v>0.12</v>
      </c>
      <c r="M67" s="11">
        <v>53</v>
      </c>
      <c r="N67" s="11">
        <v>113</v>
      </c>
      <c r="O67" s="11">
        <v>38</v>
      </c>
      <c r="P67" s="11">
        <v>57</v>
      </c>
    </row>
    <row r="68" spans="1:16" ht="15" thickBot="1">
      <c r="A68" s="62"/>
      <c r="B68" s="9" t="s">
        <v>54</v>
      </c>
      <c r="C68" s="10" t="s">
        <v>55</v>
      </c>
      <c r="D68" s="11">
        <v>50</v>
      </c>
      <c r="E68" s="11">
        <v>1.2</v>
      </c>
      <c r="F68" s="11">
        <v>1.65</v>
      </c>
      <c r="G68" s="11">
        <v>4.5</v>
      </c>
      <c r="H68" s="11">
        <v>35.4</v>
      </c>
      <c r="I68" s="11">
        <v>0.01</v>
      </c>
      <c r="J68" s="11">
        <v>1.34</v>
      </c>
      <c r="K68" s="11">
        <v>64</v>
      </c>
      <c r="L68" s="11">
        <v>0.02</v>
      </c>
      <c r="M68" s="11">
        <v>4.5999999999999996</v>
      </c>
      <c r="N68" s="11">
        <v>12</v>
      </c>
      <c r="O68" s="11">
        <v>6</v>
      </c>
      <c r="P68" s="11">
        <v>4.5</v>
      </c>
    </row>
    <row r="69" spans="1:16" ht="15" thickBot="1">
      <c r="A69" s="62"/>
      <c r="B69" s="9" t="s">
        <v>56</v>
      </c>
      <c r="C69" s="10" t="s">
        <v>57</v>
      </c>
      <c r="D69" s="11">
        <v>200</v>
      </c>
      <c r="E69" s="11">
        <v>0</v>
      </c>
      <c r="F69" s="11">
        <v>0.3</v>
      </c>
      <c r="G69" s="11">
        <v>6.7</v>
      </c>
      <c r="H69" s="11">
        <v>27.9</v>
      </c>
      <c r="I69" s="11">
        <v>0</v>
      </c>
      <c r="J69" s="11">
        <v>1.1599999999999999</v>
      </c>
      <c r="K69" s="11">
        <v>0.38</v>
      </c>
      <c r="L69" s="11">
        <v>0</v>
      </c>
      <c r="M69" s="11">
        <v>6.9</v>
      </c>
      <c r="N69" s="11">
        <v>8.5</v>
      </c>
      <c r="O69" s="11">
        <v>4.5999999999999996</v>
      </c>
      <c r="P69" s="11">
        <v>0.7</v>
      </c>
    </row>
    <row r="70" spans="1:16" ht="15" thickBot="1">
      <c r="A70" s="62"/>
      <c r="B70" s="9" t="s">
        <v>24</v>
      </c>
      <c r="C70" s="10" t="s">
        <v>48</v>
      </c>
      <c r="D70" s="11">
        <v>10</v>
      </c>
      <c r="E70" s="11">
        <v>7.2</v>
      </c>
      <c r="F70" s="11">
        <v>0.1</v>
      </c>
      <c r="G70" s="11">
        <v>0.1</v>
      </c>
      <c r="H70" s="11">
        <v>66.099999999999994</v>
      </c>
      <c r="I70" s="11">
        <v>0</v>
      </c>
      <c r="J70" s="11">
        <v>0</v>
      </c>
      <c r="K70" s="11">
        <v>45</v>
      </c>
      <c r="L70" s="11">
        <v>0.13</v>
      </c>
      <c r="M70" s="11">
        <v>2.4</v>
      </c>
      <c r="N70" s="11">
        <v>3</v>
      </c>
      <c r="O70" s="11">
        <v>0</v>
      </c>
      <c r="P70" s="11">
        <v>0.3</v>
      </c>
    </row>
    <row r="71" spans="1:16" ht="15" thickBot="1">
      <c r="A71" s="62"/>
      <c r="B71" s="9" t="s">
        <v>28</v>
      </c>
      <c r="C71" s="10" t="s">
        <v>29</v>
      </c>
      <c r="D71" s="11">
        <v>30</v>
      </c>
      <c r="E71" s="11">
        <v>0.5</v>
      </c>
      <c r="F71" s="11">
        <v>4.5999999999999996</v>
      </c>
      <c r="G71" s="11">
        <v>29.5</v>
      </c>
      <c r="H71" s="11">
        <v>140.6</v>
      </c>
      <c r="I71" s="11"/>
      <c r="J71" s="11"/>
      <c r="K71" s="11"/>
      <c r="L71" s="11"/>
      <c r="M71" s="11"/>
      <c r="N71" s="11"/>
      <c r="O71" s="11"/>
      <c r="P71" s="11"/>
    </row>
    <row r="72" spans="1:16" ht="15" thickBot="1">
      <c r="A72" s="62"/>
      <c r="B72" s="9" t="s">
        <v>28</v>
      </c>
      <c r="C72" s="10" t="s">
        <v>30</v>
      </c>
      <c r="D72" s="11">
        <v>25</v>
      </c>
      <c r="E72" s="11">
        <v>0.82</v>
      </c>
      <c r="F72" s="11">
        <v>2.12</v>
      </c>
      <c r="G72" s="11">
        <v>12.07</v>
      </c>
      <c r="H72" s="11">
        <v>72.25</v>
      </c>
      <c r="I72" s="11"/>
      <c r="J72" s="11"/>
      <c r="K72" s="11"/>
      <c r="L72" s="11"/>
      <c r="M72" s="11"/>
      <c r="N72" s="11"/>
      <c r="O72" s="11"/>
      <c r="P72" s="11"/>
    </row>
    <row r="73" spans="1:16" ht="15" thickBot="1">
      <c r="A73" s="62"/>
      <c r="B73" s="9" t="s">
        <v>28</v>
      </c>
      <c r="C73" s="10" t="s">
        <v>58</v>
      </c>
      <c r="D73" s="11">
        <v>150</v>
      </c>
      <c r="E73" s="11" t="s">
        <v>59</v>
      </c>
      <c r="F73" s="11" t="s">
        <v>60</v>
      </c>
      <c r="G73" s="11" t="s">
        <v>61</v>
      </c>
      <c r="H73" s="11" t="s">
        <v>62</v>
      </c>
      <c r="I73" s="11" t="s">
        <v>63</v>
      </c>
      <c r="J73" s="11" t="s">
        <v>64</v>
      </c>
      <c r="K73" s="11" t="s">
        <v>65</v>
      </c>
      <c r="L73" s="11" t="s">
        <v>21</v>
      </c>
      <c r="M73" s="11" t="s">
        <v>66</v>
      </c>
      <c r="N73" s="11" t="s">
        <v>67</v>
      </c>
      <c r="O73" s="11" t="s">
        <v>68</v>
      </c>
      <c r="P73" s="11" t="s">
        <v>69</v>
      </c>
    </row>
    <row r="74" spans="1:16" ht="15" thickBot="1">
      <c r="A74" s="63"/>
      <c r="B74" s="17"/>
      <c r="C74" s="27" t="s">
        <v>32</v>
      </c>
      <c r="D74" s="6">
        <f>SUM(D66:D73)</f>
        <v>785</v>
      </c>
      <c r="E74" s="6">
        <f t="shared" ref="E74:P74" si="6">SUM(E66:E73)</f>
        <v>30.42</v>
      </c>
      <c r="F74" s="6">
        <f t="shared" si="6"/>
        <v>34.07</v>
      </c>
      <c r="G74" s="6">
        <f t="shared" si="6"/>
        <v>98.169999999999987</v>
      </c>
      <c r="H74" s="6">
        <f t="shared" si="6"/>
        <v>809.25</v>
      </c>
      <c r="I74" s="6">
        <f t="shared" si="6"/>
        <v>0.43000000000000005</v>
      </c>
      <c r="J74" s="6">
        <f t="shared" si="6"/>
        <v>29</v>
      </c>
      <c r="K74" s="6">
        <f t="shared" si="6"/>
        <v>5185.08</v>
      </c>
      <c r="L74" s="6">
        <f t="shared" si="6"/>
        <v>0.89</v>
      </c>
      <c r="M74" s="6">
        <f t="shared" si="6"/>
        <v>94.9</v>
      </c>
      <c r="N74" s="6">
        <f t="shared" si="6"/>
        <v>458.5</v>
      </c>
      <c r="O74" s="6">
        <f t="shared" si="6"/>
        <v>72.599999999999994</v>
      </c>
      <c r="P74" s="6">
        <f t="shared" si="6"/>
        <v>306.5</v>
      </c>
    </row>
    <row r="75" spans="1:16" ht="15" thickBot="1"/>
    <row r="76" spans="1:16" ht="15" thickBot="1">
      <c r="A76" s="61" t="s">
        <v>105</v>
      </c>
      <c r="B76" s="20"/>
      <c r="C76" s="31" t="s">
        <v>18</v>
      </c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3"/>
    </row>
    <row r="77" spans="1:16" ht="15" customHeight="1" thickBot="1">
      <c r="A77" s="62"/>
      <c r="B77" s="9" t="s">
        <v>42</v>
      </c>
      <c r="C77" s="10" t="s">
        <v>43</v>
      </c>
      <c r="D77" s="11">
        <v>250</v>
      </c>
      <c r="E77" s="11">
        <v>7.3</v>
      </c>
      <c r="F77" s="11">
        <v>8.9</v>
      </c>
      <c r="G77" s="11">
        <v>33.299999999999997</v>
      </c>
      <c r="H77" s="11">
        <v>234.1</v>
      </c>
      <c r="I77" s="11">
        <v>0.19</v>
      </c>
      <c r="J77" s="11">
        <v>0.63</v>
      </c>
      <c r="K77" s="11">
        <v>29.9</v>
      </c>
      <c r="L77" s="11">
        <v>0.06</v>
      </c>
      <c r="M77" s="11">
        <v>140</v>
      </c>
      <c r="N77" s="11">
        <v>219</v>
      </c>
      <c r="O77" s="11">
        <v>98</v>
      </c>
      <c r="P77" s="11">
        <v>35</v>
      </c>
    </row>
    <row r="78" spans="1:16" ht="15" thickBot="1">
      <c r="A78" s="62"/>
      <c r="B78" s="9" t="s">
        <v>44</v>
      </c>
      <c r="C78" s="10" t="s">
        <v>45</v>
      </c>
      <c r="D78" s="11">
        <v>200</v>
      </c>
      <c r="E78" s="11">
        <v>2.9</v>
      </c>
      <c r="F78" s="11">
        <v>3.8</v>
      </c>
      <c r="G78" s="11">
        <v>11.3</v>
      </c>
      <c r="H78" s="11">
        <v>86</v>
      </c>
      <c r="I78" s="11">
        <v>0.03</v>
      </c>
      <c r="J78" s="11">
        <v>0.52</v>
      </c>
      <c r="K78" s="11">
        <v>13.3</v>
      </c>
      <c r="L78" s="11">
        <v>0</v>
      </c>
      <c r="M78" s="11">
        <v>111</v>
      </c>
      <c r="N78" s="11">
        <v>107</v>
      </c>
      <c r="O78" s="11">
        <v>31</v>
      </c>
      <c r="P78" s="11">
        <v>20</v>
      </c>
    </row>
    <row r="79" spans="1:16" ht="15" thickBot="1">
      <c r="A79" s="62"/>
      <c r="B79" s="9" t="s">
        <v>46</v>
      </c>
      <c r="C79" s="10" t="s">
        <v>47</v>
      </c>
      <c r="D79" s="11">
        <v>60</v>
      </c>
      <c r="E79" s="11">
        <v>6</v>
      </c>
      <c r="F79" s="11">
        <v>7.2</v>
      </c>
      <c r="G79" s="11">
        <v>0.3</v>
      </c>
      <c r="H79" s="11">
        <v>84.9</v>
      </c>
      <c r="I79" s="11">
        <v>3.0000000000000001E-3</v>
      </c>
      <c r="J79" s="11">
        <v>0</v>
      </c>
      <c r="K79" s="11">
        <v>93.6</v>
      </c>
      <c r="L79" s="11">
        <v>1.32</v>
      </c>
      <c r="M79" s="11">
        <v>29.5</v>
      </c>
      <c r="N79" s="11">
        <v>99.8</v>
      </c>
      <c r="O79" s="11">
        <v>6.3</v>
      </c>
      <c r="P79" s="11">
        <v>33</v>
      </c>
    </row>
    <row r="80" spans="1:16" ht="15" thickBot="1">
      <c r="A80" s="62"/>
      <c r="B80" s="9" t="s">
        <v>24</v>
      </c>
      <c r="C80" s="10" t="s">
        <v>48</v>
      </c>
      <c r="D80" s="11">
        <v>10</v>
      </c>
      <c r="E80" s="11">
        <v>7.2</v>
      </c>
      <c r="F80" s="11">
        <v>0.1</v>
      </c>
      <c r="G80" s="11">
        <v>0.1</v>
      </c>
      <c r="H80" s="11">
        <v>66.099999999999994</v>
      </c>
      <c r="I80" s="11">
        <v>0</v>
      </c>
      <c r="J80" s="11">
        <v>0</v>
      </c>
      <c r="K80" s="11">
        <v>45</v>
      </c>
      <c r="L80" s="11">
        <v>0.13</v>
      </c>
      <c r="M80" s="11">
        <v>2.4</v>
      </c>
      <c r="N80" s="11">
        <v>3</v>
      </c>
      <c r="O80" s="11">
        <v>0</v>
      </c>
      <c r="P80" s="11">
        <v>0.3</v>
      </c>
    </row>
    <row r="81" spans="1:16" ht="15" thickBot="1">
      <c r="A81" s="62"/>
      <c r="B81" s="9" t="s">
        <v>28</v>
      </c>
      <c r="C81" s="10" t="s">
        <v>29</v>
      </c>
      <c r="D81" s="11">
        <v>30</v>
      </c>
      <c r="E81" s="11">
        <v>0.5</v>
      </c>
      <c r="F81" s="11">
        <v>4.5999999999999996</v>
      </c>
      <c r="G81" s="11">
        <v>29.5</v>
      </c>
      <c r="H81" s="11">
        <v>140.6</v>
      </c>
      <c r="I81" s="11"/>
      <c r="J81" s="11"/>
      <c r="K81" s="11"/>
      <c r="L81" s="11"/>
      <c r="M81" s="11"/>
      <c r="N81" s="11"/>
      <c r="O81" s="11"/>
      <c r="P81" s="11"/>
    </row>
    <row r="82" spans="1:16" ht="15" thickBot="1">
      <c r="A82" s="62"/>
      <c r="B82" s="9" t="s">
        <v>28</v>
      </c>
      <c r="C82" s="10" t="s">
        <v>30</v>
      </c>
      <c r="D82" s="11">
        <v>25</v>
      </c>
      <c r="E82" s="11">
        <v>0.82</v>
      </c>
      <c r="F82" s="11">
        <v>2.12</v>
      </c>
      <c r="G82" s="11">
        <v>12.07</v>
      </c>
      <c r="H82" s="11">
        <v>72.25</v>
      </c>
      <c r="I82" s="11"/>
      <c r="J82" s="11"/>
      <c r="K82" s="11"/>
      <c r="L82" s="11"/>
      <c r="M82" s="11"/>
      <c r="N82" s="11"/>
      <c r="O82" s="11"/>
      <c r="P82" s="11"/>
    </row>
    <row r="83" spans="1:16" ht="15" thickBot="1">
      <c r="A83" s="63"/>
      <c r="B83" s="17"/>
      <c r="C83" s="12" t="s">
        <v>32</v>
      </c>
      <c r="D83" s="6">
        <f t="shared" ref="D83:P83" si="7">SUM(D77:D82)</f>
        <v>575</v>
      </c>
      <c r="E83" s="6">
        <f t="shared" si="7"/>
        <v>24.72</v>
      </c>
      <c r="F83" s="6">
        <f t="shared" si="7"/>
        <v>26.720000000000002</v>
      </c>
      <c r="G83" s="6">
        <f t="shared" si="7"/>
        <v>86.57</v>
      </c>
      <c r="H83" s="6">
        <f t="shared" si="7"/>
        <v>683.95</v>
      </c>
      <c r="I83" s="6">
        <f t="shared" si="7"/>
        <v>0.223</v>
      </c>
      <c r="J83" s="6">
        <f t="shared" si="7"/>
        <v>1.1499999999999999</v>
      </c>
      <c r="K83" s="6">
        <f t="shared" si="7"/>
        <v>181.8</v>
      </c>
      <c r="L83" s="6">
        <f t="shared" si="7"/>
        <v>1.5100000000000002</v>
      </c>
      <c r="M83" s="6">
        <f t="shared" si="7"/>
        <v>282.89999999999998</v>
      </c>
      <c r="N83" s="6">
        <f t="shared" si="7"/>
        <v>428.8</v>
      </c>
      <c r="O83" s="6">
        <f t="shared" si="7"/>
        <v>135.30000000000001</v>
      </c>
      <c r="P83" s="6">
        <f t="shared" si="7"/>
        <v>88.3</v>
      </c>
    </row>
    <row r="84" spans="1:16" ht="15" thickBot="1"/>
    <row r="85" spans="1:16" ht="15" thickBot="1">
      <c r="A85" s="61" t="s">
        <v>106</v>
      </c>
      <c r="B85" s="21"/>
      <c r="C85" s="31" t="s">
        <v>18</v>
      </c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3"/>
    </row>
    <row r="86" spans="1:16" ht="15" thickBot="1">
      <c r="A86" s="62"/>
      <c r="B86" s="13" t="s">
        <v>34</v>
      </c>
      <c r="C86" s="14" t="s">
        <v>35</v>
      </c>
      <c r="D86" s="15">
        <v>120</v>
      </c>
      <c r="E86" s="15">
        <v>19.7</v>
      </c>
      <c r="F86" s="15">
        <v>20.3</v>
      </c>
      <c r="G86" s="15">
        <v>4.8</v>
      </c>
      <c r="H86" s="15">
        <v>278.39999999999998</v>
      </c>
      <c r="I86" s="15">
        <v>0.05</v>
      </c>
      <c r="J86" s="15">
        <v>1.7</v>
      </c>
      <c r="K86" s="15">
        <v>30.6</v>
      </c>
      <c r="L86" s="15">
        <v>0.09</v>
      </c>
      <c r="M86" s="15">
        <v>17</v>
      </c>
      <c r="N86" s="15">
        <v>200</v>
      </c>
      <c r="O86" s="15">
        <v>28</v>
      </c>
      <c r="P86" s="15">
        <v>75</v>
      </c>
    </row>
    <row r="87" spans="1:16" ht="15" thickBot="1">
      <c r="A87" s="62"/>
      <c r="B87" s="9" t="s">
        <v>36</v>
      </c>
      <c r="C87" s="10" t="s">
        <v>37</v>
      </c>
      <c r="D87" s="11">
        <v>200</v>
      </c>
      <c r="E87" s="11">
        <v>6.5</v>
      </c>
      <c r="F87" s="11">
        <v>7.2</v>
      </c>
      <c r="G87" s="11">
        <v>43.7</v>
      </c>
      <c r="H87" s="11">
        <v>262.39999999999998</v>
      </c>
      <c r="I87" s="11">
        <v>0.08</v>
      </c>
      <c r="J87" s="11">
        <v>0</v>
      </c>
      <c r="K87" s="11">
        <v>24.5</v>
      </c>
      <c r="L87" s="11">
        <v>0.12</v>
      </c>
      <c r="M87" s="11">
        <v>15</v>
      </c>
      <c r="N87" s="11">
        <v>54</v>
      </c>
      <c r="O87" s="11">
        <v>9.6</v>
      </c>
      <c r="P87" s="11">
        <v>16</v>
      </c>
    </row>
    <row r="88" spans="1:16" ht="15" thickBot="1">
      <c r="A88" s="62"/>
      <c r="B88" s="9" t="s">
        <v>24</v>
      </c>
      <c r="C88" s="10" t="s">
        <v>25</v>
      </c>
      <c r="D88" s="11">
        <v>10</v>
      </c>
      <c r="E88" s="11">
        <v>7.2</v>
      </c>
      <c r="F88" s="11">
        <v>0.1</v>
      </c>
      <c r="G88" s="11">
        <v>0.1</v>
      </c>
      <c r="H88" s="11">
        <v>66.099999999999994</v>
      </c>
      <c r="I88" s="11">
        <v>0</v>
      </c>
      <c r="J88" s="11">
        <v>0</v>
      </c>
      <c r="K88" s="11">
        <v>45</v>
      </c>
      <c r="L88" s="11">
        <v>0.13</v>
      </c>
      <c r="M88" s="11">
        <v>2.4</v>
      </c>
      <c r="N88" s="11">
        <v>3</v>
      </c>
      <c r="O88" s="11">
        <v>0</v>
      </c>
      <c r="P88" s="11">
        <v>0.3</v>
      </c>
    </row>
    <row r="89" spans="1:16" ht="15" thickBot="1">
      <c r="A89" s="62"/>
      <c r="B89" s="9" t="s">
        <v>38</v>
      </c>
      <c r="C89" s="10" t="s">
        <v>39</v>
      </c>
      <c r="D89" s="11">
        <v>200</v>
      </c>
      <c r="E89" s="11">
        <v>0</v>
      </c>
      <c r="F89" s="11">
        <v>0.2</v>
      </c>
      <c r="G89" s="11">
        <v>6.5</v>
      </c>
      <c r="H89" s="11">
        <v>26.8</v>
      </c>
      <c r="I89" s="11">
        <v>0</v>
      </c>
      <c r="J89" s="11">
        <v>0.04</v>
      </c>
      <c r="K89" s="11">
        <v>0.3</v>
      </c>
      <c r="L89" s="11">
        <v>0</v>
      </c>
      <c r="M89" s="11">
        <v>4.5</v>
      </c>
      <c r="N89" s="11">
        <v>7.2</v>
      </c>
      <c r="O89" s="11">
        <v>3.8</v>
      </c>
      <c r="P89" s="11">
        <v>0</v>
      </c>
    </row>
    <row r="90" spans="1:16" ht="15" thickBot="1">
      <c r="A90" s="62"/>
      <c r="B90" s="9" t="s">
        <v>28</v>
      </c>
      <c r="C90" s="10" t="s">
        <v>29</v>
      </c>
      <c r="D90" s="11">
        <v>30</v>
      </c>
      <c r="E90" s="11">
        <v>0.5</v>
      </c>
      <c r="F90" s="11">
        <v>4.5999999999999996</v>
      </c>
      <c r="G90" s="11">
        <v>29.5</v>
      </c>
      <c r="H90" s="11">
        <v>140.6</v>
      </c>
      <c r="I90" s="11"/>
      <c r="J90" s="11"/>
      <c r="K90" s="11"/>
      <c r="L90" s="11"/>
      <c r="M90" s="11"/>
      <c r="N90" s="11"/>
      <c r="O90" s="11"/>
      <c r="P90" s="11"/>
    </row>
    <row r="91" spans="1:16" ht="15" thickBot="1">
      <c r="A91" s="62"/>
      <c r="B91" s="9" t="s">
        <v>28</v>
      </c>
      <c r="C91" s="10" t="s">
        <v>30</v>
      </c>
      <c r="D91" s="11">
        <v>25</v>
      </c>
      <c r="E91" s="11">
        <v>0.82</v>
      </c>
      <c r="F91" s="11">
        <v>2.12</v>
      </c>
      <c r="G91" s="11">
        <v>12.07</v>
      </c>
      <c r="H91" s="11">
        <v>72.25</v>
      </c>
      <c r="I91" s="11"/>
      <c r="J91" s="11"/>
      <c r="K91" s="11"/>
      <c r="L91" s="11"/>
      <c r="M91" s="11"/>
      <c r="N91" s="11"/>
      <c r="O91" s="11"/>
      <c r="P91" s="11"/>
    </row>
    <row r="92" spans="1:16" ht="15" thickBot="1">
      <c r="A92" s="62"/>
      <c r="B92" s="9" t="s">
        <v>40</v>
      </c>
      <c r="C92" s="10" t="s">
        <v>41</v>
      </c>
      <c r="D92" s="11">
        <v>40</v>
      </c>
      <c r="E92" s="11">
        <v>4</v>
      </c>
      <c r="F92" s="11">
        <v>2.6</v>
      </c>
      <c r="G92" s="11">
        <v>21.01</v>
      </c>
      <c r="H92" s="11">
        <v>129.9</v>
      </c>
      <c r="I92" s="11">
        <v>0.03</v>
      </c>
      <c r="J92" s="11">
        <v>0.02</v>
      </c>
      <c r="K92" s="11">
        <v>18</v>
      </c>
      <c r="L92" s="11">
        <v>0.11</v>
      </c>
      <c r="M92" s="11">
        <v>10</v>
      </c>
      <c r="N92" s="11">
        <v>25</v>
      </c>
      <c r="O92" s="11">
        <v>3.8</v>
      </c>
      <c r="P92" s="11">
        <v>7</v>
      </c>
    </row>
    <row r="93" spans="1:16" ht="15" thickBot="1">
      <c r="A93" s="63"/>
      <c r="B93" s="17"/>
      <c r="C93" s="12" t="s">
        <v>32</v>
      </c>
      <c r="D93" s="6">
        <f>SUM(D86:D92)</f>
        <v>625</v>
      </c>
      <c r="E93" s="6">
        <f t="shared" ref="E93:P93" si="8">SUM(E86:E92)</f>
        <v>38.72</v>
      </c>
      <c r="F93" s="6">
        <f t="shared" si="8"/>
        <v>37.119999999999997</v>
      </c>
      <c r="G93" s="6">
        <f t="shared" si="8"/>
        <v>117.67999999999999</v>
      </c>
      <c r="H93" s="6">
        <f t="shared" si="8"/>
        <v>976.44999999999993</v>
      </c>
      <c r="I93" s="6">
        <f t="shared" si="8"/>
        <v>0.16</v>
      </c>
      <c r="J93" s="6">
        <f t="shared" si="8"/>
        <v>1.76</v>
      </c>
      <c r="K93" s="6">
        <f t="shared" si="8"/>
        <v>118.39999999999999</v>
      </c>
      <c r="L93" s="6">
        <f t="shared" si="8"/>
        <v>0.44999999999999996</v>
      </c>
      <c r="M93" s="6">
        <f t="shared" si="8"/>
        <v>48.9</v>
      </c>
      <c r="N93" s="6">
        <f t="shared" si="8"/>
        <v>289.2</v>
      </c>
      <c r="O93" s="6">
        <f t="shared" si="8"/>
        <v>45.199999999999996</v>
      </c>
      <c r="P93" s="6">
        <f t="shared" si="8"/>
        <v>98.3</v>
      </c>
    </row>
    <row r="94" spans="1:16" ht="15" thickBot="1"/>
    <row r="95" spans="1:16" ht="15" thickBot="1">
      <c r="A95" s="61" t="s">
        <v>107</v>
      </c>
      <c r="B95" s="21"/>
      <c r="C95" s="31" t="s">
        <v>18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3"/>
    </row>
    <row r="96" spans="1:16" ht="15" customHeight="1" thickBot="1">
      <c r="A96" s="62"/>
      <c r="B96" s="9" t="s">
        <v>19</v>
      </c>
      <c r="C96" s="10" t="s">
        <v>20</v>
      </c>
      <c r="D96" s="11">
        <v>15</v>
      </c>
      <c r="E96" s="11">
        <v>4.4000000000000004</v>
      </c>
      <c r="F96" s="11">
        <v>3.5</v>
      </c>
      <c r="G96" s="11">
        <v>0</v>
      </c>
      <c r="H96" s="11">
        <v>53.7</v>
      </c>
      <c r="I96" s="11">
        <v>0.01</v>
      </c>
      <c r="J96" s="11">
        <v>0.21</v>
      </c>
      <c r="K96" s="11">
        <v>39</v>
      </c>
      <c r="L96" s="11">
        <v>0</v>
      </c>
      <c r="M96" s="11">
        <v>132</v>
      </c>
      <c r="N96" s="11">
        <v>75</v>
      </c>
      <c r="O96" s="11">
        <v>5.3</v>
      </c>
      <c r="P96" s="11" t="s">
        <v>21</v>
      </c>
    </row>
    <row r="97" spans="1:16" ht="15" customHeight="1" thickBot="1">
      <c r="A97" s="62"/>
      <c r="B97" s="9" t="s">
        <v>22</v>
      </c>
      <c r="C97" s="10" t="s">
        <v>23</v>
      </c>
      <c r="D97" s="11">
        <v>250</v>
      </c>
      <c r="E97" s="11">
        <v>7.3</v>
      </c>
      <c r="F97" s="11">
        <v>7.3</v>
      </c>
      <c r="G97" s="11">
        <v>41.3</v>
      </c>
      <c r="H97" s="11">
        <v>259.89999999999998</v>
      </c>
      <c r="I97" s="11">
        <v>0.09</v>
      </c>
      <c r="J97" s="11">
        <v>0.65</v>
      </c>
      <c r="K97" s="11">
        <v>43.3</v>
      </c>
      <c r="L97" s="11">
        <v>0.09</v>
      </c>
      <c r="M97" s="11">
        <v>146</v>
      </c>
      <c r="N97" s="11">
        <v>148</v>
      </c>
      <c r="O97" s="11">
        <v>29</v>
      </c>
      <c r="P97" s="11">
        <v>25</v>
      </c>
    </row>
    <row r="98" spans="1:16" ht="15" thickBot="1">
      <c r="A98" s="62"/>
      <c r="B98" s="9" t="s">
        <v>24</v>
      </c>
      <c r="C98" s="10" t="s">
        <v>25</v>
      </c>
      <c r="D98" s="11">
        <v>10</v>
      </c>
      <c r="E98" s="11">
        <v>7.2</v>
      </c>
      <c r="F98" s="11">
        <v>0.1</v>
      </c>
      <c r="G98" s="11">
        <v>0.1</v>
      </c>
      <c r="H98" s="11">
        <v>66.099999999999994</v>
      </c>
      <c r="I98" s="11">
        <v>0</v>
      </c>
      <c r="J98" s="11">
        <v>0</v>
      </c>
      <c r="K98" s="11">
        <v>45</v>
      </c>
      <c r="L98" s="11">
        <v>0.13</v>
      </c>
      <c r="M98" s="11">
        <v>2.4</v>
      </c>
      <c r="N98" s="11">
        <v>3</v>
      </c>
      <c r="O98" s="11">
        <v>0</v>
      </c>
      <c r="P98" s="11">
        <v>0.3</v>
      </c>
    </row>
    <row r="99" spans="1:16" ht="15" thickBot="1">
      <c r="A99" s="62"/>
      <c r="B99" s="9" t="s">
        <v>26</v>
      </c>
      <c r="C99" s="10" t="s">
        <v>27</v>
      </c>
      <c r="D99" s="11">
        <v>200</v>
      </c>
      <c r="E99" s="11">
        <v>3.6</v>
      </c>
      <c r="F99" s="11">
        <v>4.5999999999999996</v>
      </c>
      <c r="G99" s="11">
        <v>12.6</v>
      </c>
      <c r="H99" s="11">
        <v>100.4</v>
      </c>
      <c r="I99" s="11">
        <v>0.04</v>
      </c>
      <c r="J99" s="11">
        <v>0.68</v>
      </c>
      <c r="K99" s="11">
        <v>17.3</v>
      </c>
      <c r="L99" s="11">
        <v>0</v>
      </c>
      <c r="M99" s="11">
        <v>143</v>
      </c>
      <c r="N99" s="11">
        <v>130</v>
      </c>
      <c r="O99" s="11">
        <v>34</v>
      </c>
      <c r="P99" s="11">
        <v>38</v>
      </c>
    </row>
    <row r="100" spans="1:16" ht="15" thickBot="1">
      <c r="A100" s="62"/>
      <c r="B100" s="9" t="s">
        <v>28</v>
      </c>
      <c r="C100" s="10" t="s">
        <v>29</v>
      </c>
      <c r="D100" s="11">
        <v>30</v>
      </c>
      <c r="E100" s="11">
        <v>0.5</v>
      </c>
      <c r="F100" s="11">
        <v>4.5999999999999996</v>
      </c>
      <c r="G100" s="11">
        <v>29.5</v>
      </c>
      <c r="H100" s="11">
        <v>140.6</v>
      </c>
      <c r="I100" s="11"/>
      <c r="J100" s="11"/>
      <c r="K100" s="11"/>
      <c r="L100" s="11"/>
      <c r="M100" s="11"/>
      <c r="N100" s="11"/>
      <c r="O100" s="11"/>
      <c r="P100" s="11"/>
    </row>
    <row r="101" spans="1:16" ht="15" thickBot="1">
      <c r="A101" s="62"/>
      <c r="B101" s="9" t="s">
        <v>28</v>
      </c>
      <c r="C101" s="10" t="s">
        <v>30</v>
      </c>
      <c r="D101" s="11">
        <v>25</v>
      </c>
      <c r="E101" s="11">
        <v>0.82</v>
      </c>
      <c r="F101" s="11">
        <v>2.12</v>
      </c>
      <c r="G101" s="11">
        <v>12.07</v>
      </c>
      <c r="H101" s="11">
        <v>72.25</v>
      </c>
      <c r="I101" s="11"/>
      <c r="J101" s="11"/>
      <c r="K101" s="11"/>
      <c r="L101" s="11"/>
      <c r="M101" s="11"/>
      <c r="N101" s="11"/>
      <c r="O101" s="11"/>
      <c r="P101" s="11"/>
    </row>
    <row r="102" spans="1:16" ht="15" thickBot="1">
      <c r="A102" s="62"/>
      <c r="B102" s="9" t="s">
        <v>28</v>
      </c>
      <c r="C102" s="10" t="s">
        <v>31</v>
      </c>
      <c r="D102" s="11">
        <v>200</v>
      </c>
      <c r="E102" s="11">
        <v>0.6</v>
      </c>
      <c r="F102" s="11">
        <v>3</v>
      </c>
      <c r="G102" s="11">
        <v>42</v>
      </c>
      <c r="H102" s="11">
        <v>178</v>
      </c>
      <c r="I102" s="11">
        <v>0.08</v>
      </c>
      <c r="J102" s="11">
        <v>17.399999999999999</v>
      </c>
      <c r="K102" s="11">
        <v>40</v>
      </c>
      <c r="L102" s="11">
        <v>0</v>
      </c>
      <c r="M102" s="11">
        <v>16</v>
      </c>
      <c r="N102" s="11">
        <v>56</v>
      </c>
      <c r="O102" s="11">
        <v>54</v>
      </c>
      <c r="P102" s="11">
        <v>4.4000000000000004</v>
      </c>
    </row>
    <row r="103" spans="1:16" ht="15" thickBot="1">
      <c r="A103" s="63"/>
      <c r="B103" s="17"/>
      <c r="C103" s="12" t="s">
        <v>32</v>
      </c>
      <c r="D103" s="6">
        <f>SUM(D96:D102)</f>
        <v>730</v>
      </c>
      <c r="E103" s="6">
        <f t="shared" ref="E103:P103" si="9">SUM(E96:E102)</f>
        <v>24.42</v>
      </c>
      <c r="F103" s="6">
        <f t="shared" si="9"/>
        <v>25.220000000000002</v>
      </c>
      <c r="G103" s="6">
        <f t="shared" si="9"/>
        <v>137.57</v>
      </c>
      <c r="H103" s="6">
        <f t="shared" si="9"/>
        <v>870.94999999999993</v>
      </c>
      <c r="I103" s="6">
        <f t="shared" si="9"/>
        <v>0.21999999999999997</v>
      </c>
      <c r="J103" s="6">
        <f t="shared" si="9"/>
        <v>18.939999999999998</v>
      </c>
      <c r="K103" s="6">
        <f t="shared" si="9"/>
        <v>184.6</v>
      </c>
      <c r="L103" s="6">
        <f t="shared" si="9"/>
        <v>0.22</v>
      </c>
      <c r="M103" s="6">
        <f t="shared" si="9"/>
        <v>439.4</v>
      </c>
      <c r="N103" s="6">
        <f t="shared" si="9"/>
        <v>412</v>
      </c>
      <c r="O103" s="6">
        <f t="shared" si="9"/>
        <v>122.3</v>
      </c>
      <c r="P103" s="6">
        <f t="shared" si="9"/>
        <v>67.7</v>
      </c>
    </row>
  </sheetData>
  <mergeCells count="30">
    <mergeCell ref="A35:A43"/>
    <mergeCell ref="C35:P35"/>
    <mergeCell ref="A45:A53"/>
    <mergeCell ref="A85:A93"/>
    <mergeCell ref="C85:P85"/>
    <mergeCell ref="C45:P45"/>
    <mergeCell ref="A95:A103"/>
    <mergeCell ref="C95:P95"/>
    <mergeCell ref="A55:A63"/>
    <mergeCell ref="C55:P55"/>
    <mergeCell ref="A65:A74"/>
    <mergeCell ref="C65:P65"/>
    <mergeCell ref="A76:A83"/>
    <mergeCell ref="C76:P76"/>
    <mergeCell ref="A1:F1"/>
    <mergeCell ref="G1:P1"/>
    <mergeCell ref="A2:F2"/>
    <mergeCell ref="A3:P3"/>
    <mergeCell ref="A4:A5"/>
    <mergeCell ref="B4:B5"/>
    <mergeCell ref="C4:C5"/>
    <mergeCell ref="D4:D5"/>
    <mergeCell ref="E4:G4"/>
    <mergeCell ref="H4:H5"/>
    <mergeCell ref="A15:A23"/>
    <mergeCell ref="C25:P25"/>
    <mergeCell ref="I4:M4"/>
    <mergeCell ref="N4:P4"/>
    <mergeCell ref="A6:A12"/>
    <mergeCell ref="A25:A3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Барышева</dc:creator>
  <cp:lastModifiedBy>Валентина</cp:lastModifiedBy>
  <cp:lastPrinted>2025-08-26T10:47:59Z</cp:lastPrinted>
  <dcterms:created xsi:type="dcterms:W3CDTF">2025-08-20T09:56:34Z</dcterms:created>
  <dcterms:modified xsi:type="dcterms:W3CDTF">2025-08-31T12:29:51Z</dcterms:modified>
</cp:coreProperties>
</file>